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working\east01\d2570527\"/>
    </mc:Choice>
  </mc:AlternateContent>
  <xr:revisionPtr revIDLastSave="0" documentId="13_ncr:1_{82032037-F694-47F7-82CA-A9FD8A0608F2}" xr6:coauthVersionLast="47" xr6:coauthVersionMax="47" xr10:uidLastSave="{00000000-0000-0000-0000-000000000000}"/>
  <bookViews>
    <workbookView xWindow="-120" yWindow="-120" windowWidth="29040" windowHeight="15720" tabRatio="743" firstSheet="4" activeTab="8" xr2:uid="{08FC5F8F-9A76-4260-8009-D22628514F87}"/>
  </bookViews>
  <sheets>
    <sheet name="REAR ABUTMENT" sheetId="12" r:id="rId1"/>
    <sheet name="FORWARD ABUTMENT" sheetId="13" r:id="rId2"/>
    <sheet name="REAR ABUT END DIAPH BAR" sheetId="11" r:id="rId3"/>
    <sheet name="FORWARD ABUT END DIAPH BAR BILL" sheetId="10" r:id="rId4"/>
    <sheet name="PIER 1 BAR BILL" sheetId="9" r:id="rId5"/>
    <sheet name="SUPRERSTRUCTURE BAR BILL" sheetId="7" r:id="rId6"/>
    <sheet name="SIDEWALK" sheetId="24" r:id="rId7"/>
    <sheet name="SLEEPER SLAB" sheetId="25" r:id="rId8"/>
    <sheet name="RAILING BAR BILL" sheetId="6" r:id="rId9"/>
  </sheets>
  <definedNames>
    <definedName name="_xlnm.Print_Area" localSheetId="1">'FORWARD ABUTMENT'!$B$3:$N$78</definedName>
    <definedName name="_xlnm.Print_Area" localSheetId="6">SIDEWALK!$B$3:$N$20</definedName>
    <definedName name="_xlnm.Print_Area" localSheetId="7">'SLEEPER SLAB'!$B$3:$N$15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9" i="12" l="1"/>
  <c r="F36" i="9" l="1"/>
  <c r="F78" i="13"/>
  <c r="F20" i="24" l="1"/>
  <c r="F15" i="25" l="1"/>
  <c r="F3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10" i="6"/>
  <c r="F43" i="7"/>
  <c r="F25" i="10"/>
  <c r="F25" i="11"/>
</calcChain>
</file>

<file path=xl/sharedStrings.xml><?xml version="1.0" encoding="utf-8"?>
<sst xmlns="http://schemas.openxmlformats.org/spreadsheetml/2006/main" count="1840" uniqueCount="391">
  <si>
    <t>REAR ABUTMENT</t>
  </si>
  <si>
    <t>10"</t>
  </si>
  <si>
    <t>5 7/8"</t>
  </si>
  <si>
    <t>PIER 1</t>
  </si>
  <si>
    <t>C</t>
  </si>
  <si>
    <t>MARK</t>
  </si>
  <si>
    <t>A</t>
  </si>
  <si>
    <t>B</t>
  </si>
  <si>
    <t>D</t>
  </si>
  <si>
    <t>E</t>
  </si>
  <si>
    <t>R</t>
  </si>
  <si>
    <t>INC.</t>
  </si>
  <si>
    <t>DIMENSIONS</t>
  </si>
  <si>
    <t>WEIGHT OR LENGHT</t>
  </si>
  <si>
    <t>NUMBER</t>
  </si>
  <si>
    <t>LENGTH</t>
  </si>
  <si>
    <t>RAILING</t>
  </si>
  <si>
    <t>SUB-TOTAL</t>
  </si>
  <si>
    <t>ITEM 509E10000, EPOXY COATED REINFORCING STEEL</t>
  </si>
  <si>
    <t>ITEM 509E30020, NO. 4 GFRP DEFORMED BARS</t>
  </si>
  <si>
    <t>MATERIAL</t>
  </si>
  <si>
    <t>TYPE</t>
  </si>
  <si>
    <t>SUPERSTRUCTURE</t>
  </si>
  <si>
    <t>FORWARD ABUTMENT END DIAPHRAGM</t>
  </si>
  <si>
    <t>REAR ABUTMENT END DIAPHRAGM</t>
  </si>
  <si>
    <t>FORWARD ABUTMENT</t>
  </si>
  <si>
    <t>FOR CALCULATIONS</t>
  </si>
  <si>
    <t>FOR AUTOTABLE</t>
  </si>
  <si>
    <t>FOR CLCULATIONS</t>
  </si>
  <si>
    <t>WEIGHT      OR     LENGTH</t>
  </si>
  <si>
    <t>SIDEWALK</t>
  </si>
  <si>
    <t>RAILING (FOR INFORMATION ONLY)</t>
  </si>
  <si>
    <t>ITEM 517E75122, RAILING (CONCRETE PARAPET WITH TWIN STEEL TUBE RAILING AND VANDAL PROTECTION FENCE)</t>
  </si>
  <si>
    <t>ITEM 509E10000, EPOXY COATED STEEL REINFORCEMENT</t>
  </si>
  <si>
    <t>SLEEPER SLAB SIDEWALK (FOR INFORMATION ONLY)</t>
  </si>
  <si>
    <t>WEIGHT (LBS.)</t>
  </si>
  <si>
    <t>ITEM 526E90031, TYPE C INSTALLATION, AS PER PLAN</t>
  </si>
  <si>
    <t>FA501</t>
  </si>
  <si>
    <t>ECSR</t>
  </si>
  <si>
    <t>6'-2"</t>
  </si>
  <si>
    <t>2'-7"</t>
  </si>
  <si>
    <t/>
  </si>
  <si>
    <t>FA502</t>
  </si>
  <si>
    <t>2'-8"</t>
  </si>
  <si>
    <t>FA503</t>
  </si>
  <si>
    <t>8'-7"</t>
  </si>
  <si>
    <t>3'-1"</t>
  </si>
  <si>
    <t>FA504</t>
  </si>
  <si>
    <t>2'-2"</t>
  </si>
  <si>
    <t>FA505</t>
  </si>
  <si>
    <t>18'-11"</t>
  </si>
  <si>
    <t>8'-6"</t>
  </si>
  <si>
    <t>7'-5"</t>
  </si>
  <si>
    <t>2'-9"</t>
  </si>
  <si>
    <t>FA506</t>
  </si>
  <si>
    <t>SRS. OF</t>
  </si>
  <si>
    <t>TO</t>
  </si>
  <si>
    <t>3'-6"</t>
  </si>
  <si>
    <t>FA507</t>
  </si>
  <si>
    <t>0'-9 5/8"</t>
  </si>
  <si>
    <t>17'-11"</t>
  </si>
  <si>
    <t>1'-2"</t>
  </si>
  <si>
    <t>FA508</t>
  </si>
  <si>
    <t>0'-8"</t>
  </si>
  <si>
    <t>18'-7"</t>
  </si>
  <si>
    <t>1'-10"</t>
  </si>
  <si>
    <t>FA509</t>
  </si>
  <si>
    <t>6'-11"</t>
  </si>
  <si>
    <t>2'-6"</t>
  </si>
  <si>
    <t>16'-0"</t>
  </si>
  <si>
    <t>0'-9"</t>
  </si>
  <si>
    <t>FA510</t>
  </si>
  <si>
    <t>7'-9"</t>
  </si>
  <si>
    <t>16'-8"</t>
  </si>
  <si>
    <t>1'-5"</t>
  </si>
  <si>
    <t>FA511</t>
  </si>
  <si>
    <t>17'-5"</t>
  </si>
  <si>
    <t>7'-7"</t>
  </si>
  <si>
    <t>2'-10"</t>
  </si>
  <si>
    <t>FA512</t>
  </si>
  <si>
    <t>0'-6 3/4"</t>
  </si>
  <si>
    <t>17'-1"</t>
  </si>
  <si>
    <t>FA513</t>
  </si>
  <si>
    <t>16'-1"</t>
  </si>
  <si>
    <t>FA514</t>
  </si>
  <si>
    <t>30'-0"</t>
  </si>
  <si>
    <t>STR</t>
  </si>
  <si>
    <t>FA515</t>
  </si>
  <si>
    <t>24'-9"</t>
  </si>
  <si>
    <t>FA516</t>
  </si>
  <si>
    <t>1'-1"</t>
  </si>
  <si>
    <t>28'-0"</t>
  </si>
  <si>
    <t>21'-7"</t>
  </si>
  <si>
    <t>FA517</t>
  </si>
  <si>
    <t>24'-10"</t>
  </si>
  <si>
    <t>7'-11"</t>
  </si>
  <si>
    <t>FA518</t>
  </si>
  <si>
    <t>16'-2"</t>
  </si>
  <si>
    <t>4'-9"</t>
  </si>
  <si>
    <t>FA519</t>
  </si>
  <si>
    <t>13'-0"</t>
  </si>
  <si>
    <t>FA520</t>
  </si>
  <si>
    <t>5'-2"</t>
  </si>
  <si>
    <t>0'-10"</t>
  </si>
  <si>
    <t>FA521</t>
  </si>
  <si>
    <t>2'-0"</t>
  </si>
  <si>
    <t>FA522</t>
  </si>
  <si>
    <t>13'-5"</t>
  </si>
  <si>
    <t>FA523</t>
  </si>
  <si>
    <t>27'-0"</t>
  </si>
  <si>
    <t>FA524</t>
  </si>
  <si>
    <t>FA525</t>
  </si>
  <si>
    <t>FA526</t>
  </si>
  <si>
    <t>25'-6"</t>
  </si>
  <si>
    <t>FA527</t>
  </si>
  <si>
    <t>FA528</t>
  </si>
  <si>
    <t>33'-9"</t>
  </si>
  <si>
    <t>3'-0"</t>
  </si>
  <si>
    <t>FA529</t>
  </si>
  <si>
    <t>29'-10"</t>
  </si>
  <si>
    <t>1'-8"</t>
  </si>
  <si>
    <t>FA530</t>
  </si>
  <si>
    <t>7'-10"</t>
  </si>
  <si>
    <t>4'-0"</t>
  </si>
  <si>
    <t>FA531</t>
  </si>
  <si>
    <t>8'-0"</t>
  </si>
  <si>
    <t>4'-1"</t>
  </si>
  <si>
    <t>22'-9"</t>
  </si>
  <si>
    <t>1'-0"</t>
  </si>
  <si>
    <t>FA532</t>
  </si>
  <si>
    <t>20'-2"</t>
  </si>
  <si>
    <t>8'-2"</t>
  </si>
  <si>
    <t>1'-6"</t>
  </si>
  <si>
    <t>25'-9"</t>
  </si>
  <si>
    <t>FA801</t>
  </si>
  <si>
    <t>FA802</t>
  </si>
  <si>
    <t>12'-8"</t>
  </si>
  <si>
    <t>FA803</t>
  </si>
  <si>
    <t>29'-2"</t>
  </si>
  <si>
    <t>RD401</t>
  </si>
  <si>
    <t>4'-10"</t>
  </si>
  <si>
    <t>RD501</t>
  </si>
  <si>
    <t>10'-7"</t>
  </si>
  <si>
    <t>RD502</t>
  </si>
  <si>
    <t>12'-11"</t>
  </si>
  <si>
    <t>1'-4"</t>
  </si>
  <si>
    <t>RD503</t>
  </si>
  <si>
    <t>3'-7"</t>
  </si>
  <si>
    <t>RD504</t>
  </si>
  <si>
    <t>6'-0"</t>
  </si>
  <si>
    <t>3'-10"</t>
  </si>
  <si>
    <t>RD801</t>
  </si>
  <si>
    <t>24'-3"</t>
  </si>
  <si>
    <t>23'-1"</t>
  </si>
  <si>
    <t>RD802</t>
  </si>
  <si>
    <t>RD803</t>
  </si>
  <si>
    <t>RD804</t>
  </si>
  <si>
    <t>24'-2"</t>
  </si>
  <si>
    <t>21'-11"</t>
  </si>
  <si>
    <t>RD805</t>
  </si>
  <si>
    <t>RD806</t>
  </si>
  <si>
    <t>10'-4"</t>
  </si>
  <si>
    <t>RD807</t>
  </si>
  <si>
    <t>5'-3"</t>
  </si>
  <si>
    <t>FD401</t>
  </si>
  <si>
    <t>FD501</t>
  </si>
  <si>
    <t>FD502</t>
  </si>
  <si>
    <t>FD503</t>
  </si>
  <si>
    <t>FD504</t>
  </si>
  <si>
    <t>FD801</t>
  </si>
  <si>
    <t>FD802</t>
  </si>
  <si>
    <t>FD803</t>
  </si>
  <si>
    <t>FD804</t>
  </si>
  <si>
    <t>FD805</t>
  </si>
  <si>
    <t>FD806</t>
  </si>
  <si>
    <t>FD807</t>
  </si>
  <si>
    <t>P401</t>
  </si>
  <si>
    <t>10'-3"</t>
  </si>
  <si>
    <t>1'-4 1/2"</t>
  </si>
  <si>
    <t>P402</t>
  </si>
  <si>
    <t>P403</t>
  </si>
  <si>
    <t>P404</t>
  </si>
  <si>
    <t>3'-11</t>
  </si>
  <si>
    <t>1'-3"</t>
  </si>
  <si>
    <t>P405</t>
  </si>
  <si>
    <t>4'-2"</t>
  </si>
  <si>
    <t>P501</t>
  </si>
  <si>
    <t>P502</t>
  </si>
  <si>
    <t>9'-11"</t>
  </si>
  <si>
    <t>P503</t>
  </si>
  <si>
    <t>12'-9"</t>
  </si>
  <si>
    <t>3'-4"</t>
  </si>
  <si>
    <t>P504</t>
  </si>
  <si>
    <t>9'-2"</t>
  </si>
  <si>
    <t>3'-8"</t>
  </si>
  <si>
    <t>2'-1"</t>
  </si>
  <si>
    <t>P505</t>
  </si>
  <si>
    <t>11'-1"</t>
  </si>
  <si>
    <t>P506</t>
  </si>
  <si>
    <t>13'-11"</t>
  </si>
  <si>
    <t>3'-11"</t>
  </si>
  <si>
    <t>SP501</t>
  </si>
  <si>
    <t>18'-10"</t>
  </si>
  <si>
    <t>0'-4"</t>
  </si>
  <si>
    <t>P601</t>
  </si>
  <si>
    <t>10'-6"</t>
  </si>
  <si>
    <t>P801</t>
  </si>
  <si>
    <t>P1001</t>
  </si>
  <si>
    <t>21'-4"</t>
  </si>
  <si>
    <t>P1002</t>
  </si>
  <si>
    <t>10'-9"</t>
  </si>
  <si>
    <t>9'-3"</t>
  </si>
  <si>
    <t>P1003</t>
  </si>
  <si>
    <t>26'-2"</t>
  </si>
  <si>
    <t>P1004</t>
  </si>
  <si>
    <t>29'-0"</t>
  </si>
  <si>
    <t>P1005</t>
  </si>
  <si>
    <t>31'-3"</t>
  </si>
  <si>
    <t>P1006</t>
  </si>
  <si>
    <t>S401</t>
  </si>
  <si>
    <t>26'-9"</t>
  </si>
  <si>
    <t>S402</t>
  </si>
  <si>
    <t>S403</t>
  </si>
  <si>
    <t>S501</t>
  </si>
  <si>
    <t>4"</t>
  </si>
  <si>
    <t>S502</t>
  </si>
  <si>
    <t>26'-1"</t>
  </si>
  <si>
    <t>S503</t>
  </si>
  <si>
    <t>3 7/8"</t>
  </si>
  <si>
    <t>S504</t>
  </si>
  <si>
    <t>S505</t>
  </si>
  <si>
    <t>S506</t>
  </si>
  <si>
    <t>7'-4"</t>
  </si>
  <si>
    <t>S507</t>
  </si>
  <si>
    <t>22'-6"</t>
  </si>
  <si>
    <t>S508</t>
  </si>
  <si>
    <t>S509</t>
  </si>
  <si>
    <t>S510</t>
  </si>
  <si>
    <t>S511</t>
  </si>
  <si>
    <t>S512</t>
  </si>
  <si>
    <t>S513</t>
  </si>
  <si>
    <t>24'-8"</t>
  </si>
  <si>
    <t>S801</t>
  </si>
  <si>
    <t>40'-0"</t>
  </si>
  <si>
    <t>S802</t>
  </si>
  <si>
    <t>42'-6"</t>
  </si>
  <si>
    <t>7'-0"</t>
  </si>
  <si>
    <t>21'-8"</t>
  </si>
  <si>
    <t>4'-5"</t>
  </si>
  <si>
    <t>3'-5"</t>
  </si>
  <si>
    <t>17'-9"</t>
  </si>
  <si>
    <t>24'-11"</t>
  </si>
  <si>
    <t>R501</t>
  </si>
  <si>
    <t>6'-1"</t>
  </si>
  <si>
    <t>2'-11"</t>
  </si>
  <si>
    <t>0'-7 3/8"</t>
  </si>
  <si>
    <t>R502</t>
  </si>
  <si>
    <t>R503</t>
  </si>
  <si>
    <t>4'-7"</t>
  </si>
  <si>
    <t>R504</t>
  </si>
  <si>
    <t>6'-3"</t>
  </si>
  <si>
    <t>1'-4 1/4"</t>
  </si>
  <si>
    <t>5"</t>
  </si>
  <si>
    <t>R505</t>
  </si>
  <si>
    <t>R506</t>
  </si>
  <si>
    <t>9'-4"</t>
  </si>
  <si>
    <t>R507</t>
  </si>
  <si>
    <t>10'-8"</t>
  </si>
  <si>
    <t>R508</t>
  </si>
  <si>
    <t>10'-10"</t>
  </si>
  <si>
    <t>8"</t>
  </si>
  <si>
    <t>3'-9"</t>
  </si>
  <si>
    <t>R509</t>
  </si>
  <si>
    <t>4'-6"</t>
  </si>
  <si>
    <t>R510</t>
  </si>
  <si>
    <t>4'-4"</t>
  </si>
  <si>
    <t>R511</t>
  </si>
  <si>
    <t>2'-5"</t>
  </si>
  <si>
    <t>2'-3"</t>
  </si>
  <si>
    <t>R512</t>
  </si>
  <si>
    <t>R513</t>
  </si>
  <si>
    <t>34'-4"</t>
  </si>
  <si>
    <t>R514</t>
  </si>
  <si>
    <t>9'-8"</t>
  </si>
  <si>
    <t>R515</t>
  </si>
  <si>
    <t>4'-8"</t>
  </si>
  <si>
    <t>R516</t>
  </si>
  <si>
    <t>6'-5"</t>
  </si>
  <si>
    <t>R517</t>
  </si>
  <si>
    <t>R518</t>
  </si>
  <si>
    <t>29'-8"</t>
  </si>
  <si>
    <t>28'-3"</t>
  </si>
  <si>
    <t>R519</t>
  </si>
  <si>
    <t>29'-6"</t>
  </si>
  <si>
    <t>SS501</t>
  </si>
  <si>
    <t>SS502</t>
  </si>
  <si>
    <t>SS503</t>
  </si>
  <si>
    <t>SS504</t>
  </si>
  <si>
    <t>11'-3"</t>
  </si>
  <si>
    <t>SW501</t>
  </si>
  <si>
    <t>SW502</t>
  </si>
  <si>
    <t>SW503</t>
  </si>
  <si>
    <t>SW504</t>
  </si>
  <si>
    <t>SW505</t>
  </si>
  <si>
    <t>SW506</t>
  </si>
  <si>
    <t>SW507</t>
  </si>
  <si>
    <t>12'-2"</t>
  </si>
  <si>
    <t>SW508</t>
  </si>
  <si>
    <t>SW509</t>
  </si>
  <si>
    <t>24'-0"</t>
  </si>
  <si>
    <t>23'-0"</t>
  </si>
  <si>
    <t>26'-0"</t>
  </si>
  <si>
    <t>22'-5"</t>
  </si>
  <si>
    <t>12'-3"</t>
  </si>
  <si>
    <t>36'-11"</t>
  </si>
  <si>
    <t>1'-7"</t>
  </si>
  <si>
    <t>10'-0"</t>
  </si>
  <si>
    <t>RA501</t>
  </si>
  <si>
    <t>RA502</t>
  </si>
  <si>
    <t>RA503</t>
  </si>
  <si>
    <t>8'-1"</t>
  </si>
  <si>
    <t>RA504</t>
  </si>
  <si>
    <t>RA505</t>
  </si>
  <si>
    <t>RA506</t>
  </si>
  <si>
    <t>RA507</t>
  </si>
  <si>
    <t>RA508</t>
  </si>
  <si>
    <t>RA509</t>
  </si>
  <si>
    <t>RA510</t>
  </si>
  <si>
    <t>RA511</t>
  </si>
  <si>
    <t>19'-1"</t>
  </si>
  <si>
    <t>RA512</t>
  </si>
  <si>
    <t>8'-5"</t>
  </si>
  <si>
    <t>RA513</t>
  </si>
  <si>
    <t>RA514</t>
  </si>
  <si>
    <t>RA515</t>
  </si>
  <si>
    <t>RA516</t>
  </si>
  <si>
    <t>26'-8"</t>
  </si>
  <si>
    <t>RA517</t>
  </si>
  <si>
    <t>RA518</t>
  </si>
  <si>
    <t>RA519</t>
  </si>
  <si>
    <t>RA520</t>
  </si>
  <si>
    <t>5'-0"</t>
  </si>
  <si>
    <t>RA521</t>
  </si>
  <si>
    <t>RA522</t>
  </si>
  <si>
    <t>RA523</t>
  </si>
  <si>
    <t>RA524</t>
  </si>
  <si>
    <t>RA525</t>
  </si>
  <si>
    <t>RA526</t>
  </si>
  <si>
    <t>RA527</t>
  </si>
  <si>
    <t>RA528</t>
  </si>
  <si>
    <t>RA529</t>
  </si>
  <si>
    <t>RA530</t>
  </si>
  <si>
    <t>RA531</t>
  </si>
  <si>
    <t>RA532</t>
  </si>
  <si>
    <t>RA801</t>
  </si>
  <si>
    <t>RA802</t>
  </si>
  <si>
    <t>20'-1"</t>
  </si>
  <si>
    <t>RA803</t>
  </si>
  <si>
    <t>14'-1"</t>
  </si>
  <si>
    <t>13'-7"</t>
  </si>
  <si>
    <t>16'-5"</t>
  </si>
  <si>
    <t>8'-3"</t>
  </si>
  <si>
    <t>3'-2"</t>
  </si>
  <si>
    <t>21'-1"</t>
  </si>
  <si>
    <t>23'-7"</t>
  </si>
  <si>
    <t>22'-1"</t>
  </si>
  <si>
    <t>21'-3"</t>
  </si>
  <si>
    <t>13'-8"</t>
  </si>
  <si>
    <t>29'-1"</t>
  </si>
  <si>
    <t>42'-5"</t>
  </si>
  <si>
    <t>45'-6"</t>
  </si>
  <si>
    <t>6'-10"</t>
  </si>
  <si>
    <t>37'-10"</t>
  </si>
  <si>
    <t>8'-4"</t>
  </si>
  <si>
    <t>21'-6"</t>
  </si>
  <si>
    <t>24'-6"</t>
  </si>
  <si>
    <t>7'-8"</t>
  </si>
  <si>
    <t>2'-8 3/8"</t>
  </si>
  <si>
    <t>1'-11"</t>
  </si>
  <si>
    <t>5'-1 5/8"</t>
  </si>
  <si>
    <t>1'-6 1/2"</t>
  </si>
  <si>
    <t>0'-7"</t>
  </si>
  <si>
    <t>0'-11 1/2"</t>
  </si>
  <si>
    <t>12'-1"</t>
  </si>
  <si>
    <t>11'-7"</t>
  </si>
  <si>
    <t>11'-9"</t>
  </si>
  <si>
    <t>18'-3"</t>
  </si>
  <si>
    <t>14'-3"</t>
  </si>
  <si>
    <t>0'-6 1/2"</t>
  </si>
  <si>
    <t>0'-4 7/8"</t>
  </si>
  <si>
    <t>0'-5 1/8"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</si>
</sst>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43" fontId="4" fillId="0" borderId="0" applyFont="0" applyFill="0" applyBorder="0" applyAlignment="0" applyProtection="0"/>
  </cellStyleXfs>
  <cellXfs count="87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2" fontId="1" fillId="0" borderId="43" xfId="0" applyNumberFormat="1" applyFont="1" applyBorder="1" applyAlignment="1">
      <alignment horizontal="center" vertical="center"/>
    </xf>
    <xf numFmtId="2" fontId="1" fillId="0" borderId="39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1" fontId="1" fillId="0" borderId="42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42" xfId="0" applyNumberFormat="1" applyFont="1" applyBorder="1" applyAlignment="1">
      <alignment horizontal="center" vertical="center"/>
    </xf>
    <xf numFmtId="3" fontId="1" fillId="0" borderId="5" xfId="3" applyNumberFormat="1" applyFont="1" applyBorder="1" applyAlignment="1">
      <alignment horizontal="center" vertical="center"/>
    </xf>
    <xf numFmtId="3" fontId="1" fillId="0" borderId="1" xfId="3" applyNumberFormat="1" applyFont="1" applyBorder="1" applyAlignment="1">
      <alignment horizontal="center" vertical="center"/>
    </xf>
    <xf numFmtId="3" fontId="1" fillId="0" borderId="21" xfId="3" applyNumberFormat="1" applyFont="1" applyBorder="1" applyAlignment="1">
      <alignment horizontal="center" vertical="center"/>
    </xf>
    <xf numFmtId="3" fontId="1" fillId="0" borderId="9" xfId="3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43" xfId="0" applyNumberFormat="1" applyFont="1" applyBorder="1" applyAlignment="1">
      <alignment horizontal="center" vertical="center"/>
    </xf>
    <xf numFmtId="1" fontId="0" fillId="0" borderId="0" xfId="0" applyNumberFormat="1"/>
    <xf numFmtId="1" fontId="1" fillId="0" borderId="41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30" xfId="0" applyFont="1" applyBorder="1" applyAlignment="1">
      <alignment horizontal="right" vertical="center"/>
    </xf>
    <xf numFmtId="0" fontId="1" fillId="0" borderId="31" xfId="0" applyFont="1" applyBorder="1" applyAlignment="1">
      <alignment horizontal="right" vertical="center"/>
    </xf>
    <xf numFmtId="0" fontId="1" fillId="0" borderId="3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37" xfId="0" applyFont="1" applyBorder="1" applyAlignment="1">
      <alignment horizontal="right" vertical="center"/>
    </xf>
    <xf numFmtId="1" fontId="1" fillId="0" borderId="41" xfId="0" applyNumberFormat="1" applyFont="1" applyBorder="1" applyAlignment="1">
      <alignment horizontal="center" vertical="center"/>
    </xf>
    <xf numFmtId="1" fontId="1" fillId="0" borderId="38" xfId="0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 xr:uid="{1665B681-8BD3-4C2D-9FEF-7CDDA87402FC}"/>
    <cellStyle name="Normal 3" xfId="2" xr:uid="{199D0318-968B-4181-AC90-386CB87BEE7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6B020-7E49-4E8E-AE69-35F2C9422A5A}">
  <dimension ref="B1:AC79"/>
  <sheetViews>
    <sheetView topLeftCell="A8" zoomScale="110" zoomScaleNormal="110" workbookViewId="0">
      <selection activeCell="I36" sqref="I36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0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317</v>
      </c>
      <c r="C10" s="13">
        <v>136</v>
      </c>
      <c r="D10" s="1" t="s">
        <v>83</v>
      </c>
      <c r="E10" s="10" t="s">
        <v>38</v>
      </c>
      <c r="F10" s="13">
        <v>2282</v>
      </c>
      <c r="G10" s="13">
        <v>3</v>
      </c>
      <c r="H10" s="1" t="s">
        <v>39</v>
      </c>
      <c r="I10" s="1" t="s">
        <v>315</v>
      </c>
      <c r="J10" s="1"/>
      <c r="K10" s="1"/>
      <c r="L10" s="1"/>
      <c r="M10" s="1"/>
      <c r="N10" s="2"/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318</v>
      </c>
      <c r="C11" s="14">
        <v>68</v>
      </c>
      <c r="D11" s="6" t="s">
        <v>383</v>
      </c>
      <c r="E11" s="12" t="s">
        <v>38</v>
      </c>
      <c r="F11" s="14">
        <v>857</v>
      </c>
      <c r="G11" s="14">
        <v>2</v>
      </c>
      <c r="H11" s="6" t="s">
        <v>140</v>
      </c>
      <c r="I11" s="6" t="s">
        <v>43</v>
      </c>
      <c r="J11" s="6" t="s">
        <v>140</v>
      </c>
      <c r="K11" s="6"/>
      <c r="L11" s="6"/>
      <c r="M11" s="6"/>
      <c r="N11" s="15"/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x14ac:dyDescent="0.25">
      <c r="B12" s="11" t="s">
        <v>319</v>
      </c>
      <c r="C12" s="14">
        <v>68</v>
      </c>
      <c r="D12" s="6" t="s">
        <v>331</v>
      </c>
      <c r="E12" s="12" t="s">
        <v>38</v>
      </c>
      <c r="F12" s="14">
        <v>597</v>
      </c>
      <c r="G12" s="14">
        <v>2</v>
      </c>
      <c r="H12" s="6" t="s">
        <v>117</v>
      </c>
      <c r="I12" s="6" t="s">
        <v>43</v>
      </c>
      <c r="J12" s="6" t="s">
        <v>117</v>
      </c>
      <c r="K12" s="6"/>
      <c r="L12" s="6"/>
      <c r="M12" s="6"/>
      <c r="N12" s="15"/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321</v>
      </c>
      <c r="C13" s="14">
        <v>52</v>
      </c>
      <c r="D13" s="6" t="s">
        <v>384</v>
      </c>
      <c r="E13" s="12" t="s">
        <v>38</v>
      </c>
      <c r="F13" s="14">
        <v>628</v>
      </c>
      <c r="G13" s="14">
        <v>2</v>
      </c>
      <c r="H13" s="6" t="s">
        <v>140</v>
      </c>
      <c r="I13" s="6" t="s">
        <v>48</v>
      </c>
      <c r="J13" s="6" t="s">
        <v>140</v>
      </c>
      <c r="K13" s="6"/>
      <c r="L13" s="6"/>
      <c r="M13" s="6"/>
      <c r="N13" s="15"/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322</v>
      </c>
      <c r="C14" s="14">
        <v>2</v>
      </c>
      <c r="D14" s="6" t="s">
        <v>250</v>
      </c>
      <c r="E14" s="12" t="s">
        <v>38</v>
      </c>
      <c r="F14" s="14">
        <v>37</v>
      </c>
      <c r="G14" s="14">
        <v>2</v>
      </c>
      <c r="H14" s="6" t="s">
        <v>95</v>
      </c>
      <c r="I14" s="6" t="s">
        <v>48</v>
      </c>
      <c r="J14" s="6" t="s">
        <v>95</v>
      </c>
      <c r="K14" s="6"/>
      <c r="L14" s="6"/>
      <c r="M14" s="6"/>
      <c r="N14" s="15"/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/>
      <c r="C15" s="14">
        <v>1</v>
      </c>
      <c r="D15" s="6" t="s">
        <v>52</v>
      </c>
      <c r="E15" s="12"/>
      <c r="F15" s="14"/>
      <c r="G15" s="14"/>
      <c r="H15" s="6" t="s">
        <v>53</v>
      </c>
      <c r="I15" s="6"/>
      <c r="J15" s="6" t="s">
        <v>53</v>
      </c>
      <c r="K15" s="6"/>
      <c r="L15" s="6"/>
      <c r="M15" s="6"/>
      <c r="N15" s="15"/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 t="s">
        <v>323</v>
      </c>
      <c r="C16" s="14" t="s">
        <v>55</v>
      </c>
      <c r="D16" s="6" t="s">
        <v>56</v>
      </c>
      <c r="E16" s="12" t="s">
        <v>38</v>
      </c>
      <c r="F16" s="14">
        <v>159</v>
      </c>
      <c r="G16" s="14">
        <v>2</v>
      </c>
      <c r="H16" s="6" t="s">
        <v>56</v>
      </c>
      <c r="I16" s="6" t="s">
        <v>48</v>
      </c>
      <c r="J16" s="6" t="s">
        <v>56</v>
      </c>
      <c r="K16" s="6"/>
      <c r="L16" s="6"/>
      <c r="M16" s="6"/>
      <c r="N16" s="15" t="s">
        <v>382</v>
      </c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x14ac:dyDescent="0.25">
      <c r="B17" s="11"/>
      <c r="C17" s="14">
        <v>12</v>
      </c>
      <c r="D17" s="6" t="s">
        <v>60</v>
      </c>
      <c r="E17" s="12"/>
      <c r="F17" s="14"/>
      <c r="G17" s="14"/>
      <c r="H17" s="6" t="s">
        <v>125</v>
      </c>
      <c r="I17" s="6"/>
      <c r="J17" s="6" t="s">
        <v>125</v>
      </c>
      <c r="K17" s="6"/>
      <c r="L17" s="6"/>
      <c r="M17" s="6"/>
      <c r="N17" s="15"/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/>
      <c r="C18" s="14">
        <v>1</v>
      </c>
      <c r="D18" s="6" t="s">
        <v>188</v>
      </c>
      <c r="E18" s="12"/>
      <c r="F18" s="14"/>
      <c r="G18" s="14"/>
      <c r="H18" s="6"/>
      <c r="I18" s="6" t="s">
        <v>68</v>
      </c>
      <c r="J18" s="6"/>
      <c r="K18" s="6"/>
      <c r="L18" s="6"/>
      <c r="M18" s="6"/>
      <c r="N18" s="15"/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x14ac:dyDescent="0.25">
      <c r="B19" s="11" t="s">
        <v>324</v>
      </c>
      <c r="C19" s="14" t="s">
        <v>55</v>
      </c>
      <c r="D19" s="6" t="s">
        <v>56</v>
      </c>
      <c r="E19" s="12" t="s">
        <v>38</v>
      </c>
      <c r="F19" s="14">
        <v>75</v>
      </c>
      <c r="G19" s="14">
        <v>3</v>
      </c>
      <c r="H19" s="6" t="s">
        <v>48</v>
      </c>
      <c r="I19" s="6" t="s">
        <v>56</v>
      </c>
      <c r="J19" s="6"/>
      <c r="K19" s="6"/>
      <c r="L19" s="6"/>
      <c r="M19" s="6"/>
      <c r="N19" s="15" t="s">
        <v>103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x14ac:dyDescent="0.25">
      <c r="B20" s="11"/>
      <c r="C20" s="14">
        <v>6</v>
      </c>
      <c r="D20" s="6" t="s">
        <v>358</v>
      </c>
      <c r="E20" s="12"/>
      <c r="F20" s="14"/>
      <c r="G20" s="14"/>
      <c r="H20" s="6"/>
      <c r="I20" s="6" t="s">
        <v>258</v>
      </c>
      <c r="J20" s="6"/>
      <c r="K20" s="6"/>
      <c r="L20" s="6"/>
      <c r="M20" s="6"/>
      <c r="N20" s="15"/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/>
      <c r="C21" s="14">
        <v>1</v>
      </c>
      <c r="D21" s="6" t="s">
        <v>360</v>
      </c>
      <c r="E21" s="12"/>
      <c r="F21" s="14"/>
      <c r="G21" s="14"/>
      <c r="H21" s="6"/>
      <c r="I21" s="6" t="s">
        <v>103</v>
      </c>
      <c r="J21" s="6"/>
      <c r="K21" s="6"/>
      <c r="L21" s="6"/>
      <c r="M21" s="6"/>
      <c r="N21" s="15"/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325</v>
      </c>
      <c r="C22" s="14" t="s">
        <v>55</v>
      </c>
      <c r="D22" s="6" t="s">
        <v>56</v>
      </c>
      <c r="E22" s="12" t="s">
        <v>38</v>
      </c>
      <c r="F22" s="14">
        <v>35</v>
      </c>
      <c r="G22" s="14">
        <v>2</v>
      </c>
      <c r="H22" s="6" t="s">
        <v>95</v>
      </c>
      <c r="I22" s="6" t="s">
        <v>56</v>
      </c>
      <c r="J22" s="6" t="s">
        <v>95</v>
      </c>
      <c r="K22" s="6"/>
      <c r="L22" s="6"/>
      <c r="M22" s="6"/>
      <c r="N22" s="15" t="s">
        <v>63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11"/>
      <c r="C23" s="14">
        <v>2</v>
      </c>
      <c r="D23" s="6" t="s">
        <v>81</v>
      </c>
      <c r="E23" s="12"/>
      <c r="F23" s="14"/>
      <c r="G23" s="14"/>
      <c r="H23" s="6"/>
      <c r="I23" s="6" t="s">
        <v>132</v>
      </c>
      <c r="J23" s="6"/>
      <c r="K23" s="6"/>
      <c r="L23" s="6"/>
      <c r="M23" s="6"/>
      <c r="N23" s="15"/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 t="s">
        <v>326</v>
      </c>
      <c r="C24" s="14">
        <v>4</v>
      </c>
      <c r="D24" s="6" t="s">
        <v>361</v>
      </c>
      <c r="E24" s="12" t="s">
        <v>38</v>
      </c>
      <c r="F24" s="14">
        <v>34</v>
      </c>
      <c r="G24" s="14">
        <v>2</v>
      </c>
      <c r="H24" s="6" t="s">
        <v>362</v>
      </c>
      <c r="I24" s="6" t="s">
        <v>48</v>
      </c>
      <c r="J24" s="6" t="s">
        <v>362</v>
      </c>
      <c r="K24" s="6"/>
      <c r="L24" s="6"/>
      <c r="M24" s="6"/>
      <c r="N24" s="15"/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x14ac:dyDescent="0.25">
      <c r="B25" s="11"/>
      <c r="C25" s="14">
        <v>1</v>
      </c>
      <c r="D25" s="6" t="s">
        <v>60</v>
      </c>
      <c r="E25" s="12"/>
      <c r="F25" s="14"/>
      <c r="G25" s="14"/>
      <c r="H25" s="6"/>
      <c r="I25" s="6" t="s">
        <v>128</v>
      </c>
      <c r="J25" s="6"/>
      <c r="K25" s="6"/>
      <c r="L25" s="6"/>
      <c r="M25" s="6"/>
      <c r="N25" s="15"/>
      <c r="Q25" s="11"/>
      <c r="R25" s="14"/>
      <c r="S25" s="6"/>
      <c r="T25" s="12"/>
      <c r="U25" s="12"/>
      <c r="V25" s="12"/>
      <c r="W25" s="6"/>
      <c r="X25" s="6"/>
      <c r="Y25" s="6"/>
      <c r="Z25" s="6"/>
      <c r="AA25" s="6"/>
      <c r="AB25" s="6"/>
      <c r="AC25" s="15"/>
    </row>
    <row r="26" spans="2:29" x14ac:dyDescent="0.25">
      <c r="B26" s="11" t="s">
        <v>327</v>
      </c>
      <c r="C26" s="14" t="s">
        <v>55</v>
      </c>
      <c r="D26" s="6" t="s">
        <v>56</v>
      </c>
      <c r="E26" s="12" t="s">
        <v>38</v>
      </c>
      <c r="F26" s="14">
        <v>58</v>
      </c>
      <c r="G26" s="14">
        <v>2</v>
      </c>
      <c r="H26" s="6" t="s">
        <v>45</v>
      </c>
      <c r="I26" s="6" t="s">
        <v>56</v>
      </c>
      <c r="J26" s="6" t="s">
        <v>45</v>
      </c>
      <c r="K26" s="6"/>
      <c r="L26" s="6"/>
      <c r="M26" s="6"/>
      <c r="N26" s="15" t="s">
        <v>381</v>
      </c>
      <c r="Q26" s="11"/>
      <c r="R26" s="14"/>
      <c r="S26" s="6"/>
      <c r="T26" s="12"/>
      <c r="U26" s="12"/>
      <c r="V26" s="12"/>
      <c r="W26" s="6"/>
      <c r="X26" s="6"/>
      <c r="Y26" s="6"/>
      <c r="Z26" s="6"/>
      <c r="AA26" s="6"/>
      <c r="AB26" s="6"/>
      <c r="AC26" s="15"/>
    </row>
    <row r="27" spans="2:29" x14ac:dyDescent="0.25">
      <c r="B27" s="11"/>
      <c r="C27" s="14">
        <v>3</v>
      </c>
      <c r="D27" s="6" t="s">
        <v>329</v>
      </c>
      <c r="E27" s="12"/>
      <c r="F27" s="14"/>
      <c r="G27" s="14"/>
      <c r="H27" s="6"/>
      <c r="I27" s="6" t="s">
        <v>48</v>
      </c>
      <c r="J27" s="6"/>
      <c r="K27" s="6"/>
      <c r="L27" s="6"/>
      <c r="M27" s="6"/>
      <c r="N27" s="15"/>
      <c r="Q27" s="11"/>
      <c r="R27" s="14"/>
      <c r="S27" s="6"/>
      <c r="T27" s="12"/>
      <c r="U27" s="12"/>
      <c r="V27" s="12"/>
      <c r="W27" s="6"/>
      <c r="X27" s="6"/>
      <c r="Y27" s="6"/>
      <c r="Z27" s="6"/>
      <c r="AA27" s="6"/>
      <c r="AB27" s="6"/>
      <c r="AC27" s="15"/>
    </row>
    <row r="28" spans="2:29" x14ac:dyDescent="0.25">
      <c r="B28" s="11" t="s">
        <v>328</v>
      </c>
      <c r="C28" s="14">
        <v>3</v>
      </c>
      <c r="D28" s="6" t="s">
        <v>329</v>
      </c>
      <c r="E28" s="12" t="s">
        <v>38</v>
      </c>
      <c r="F28" s="14">
        <v>60</v>
      </c>
      <c r="G28" s="14">
        <v>2</v>
      </c>
      <c r="H28" s="6" t="s">
        <v>45</v>
      </c>
      <c r="I28" s="6" t="s">
        <v>48</v>
      </c>
      <c r="J28" s="6" t="s">
        <v>45</v>
      </c>
      <c r="K28" s="6"/>
      <c r="L28" s="6"/>
      <c r="M28" s="6"/>
      <c r="N28" s="15"/>
      <c r="Q28" s="11"/>
      <c r="R28" s="14"/>
      <c r="S28" s="6"/>
      <c r="T28" s="12"/>
      <c r="U28" s="12"/>
      <c r="V28" s="12"/>
      <c r="W28" s="6"/>
      <c r="X28" s="6"/>
      <c r="Y28" s="6"/>
      <c r="Z28" s="6"/>
      <c r="AA28" s="6"/>
      <c r="AB28" s="6"/>
      <c r="AC28" s="15"/>
    </row>
    <row r="29" spans="2:29" x14ac:dyDescent="0.25">
      <c r="B29" s="11"/>
      <c r="C29" s="14">
        <v>1</v>
      </c>
      <c r="D29" s="6" t="s">
        <v>67</v>
      </c>
      <c r="E29" s="12"/>
      <c r="F29" s="14"/>
      <c r="G29" s="14"/>
      <c r="H29" s="6" t="s">
        <v>68</v>
      </c>
      <c r="I29" s="6"/>
      <c r="J29" s="6" t="s">
        <v>68</v>
      </c>
      <c r="K29" s="6"/>
      <c r="L29" s="6"/>
      <c r="M29" s="6"/>
      <c r="N29" s="15"/>
      <c r="Q29" s="11"/>
      <c r="R29" s="14"/>
      <c r="S29" s="6"/>
      <c r="T29" s="12"/>
      <c r="U29" s="12"/>
      <c r="V29" s="12"/>
      <c r="W29" s="6"/>
      <c r="X29" s="6"/>
      <c r="Y29" s="6"/>
      <c r="Z29" s="6"/>
      <c r="AA29" s="6"/>
      <c r="AB29" s="6"/>
      <c r="AC29" s="15"/>
    </row>
    <row r="30" spans="2:29" x14ac:dyDescent="0.25">
      <c r="B30" s="11" t="s">
        <v>330</v>
      </c>
      <c r="C30" s="14" t="s">
        <v>55</v>
      </c>
      <c r="D30" s="6" t="s">
        <v>56</v>
      </c>
      <c r="E30" s="12" t="s">
        <v>38</v>
      </c>
      <c r="F30" s="14">
        <v>391</v>
      </c>
      <c r="G30" s="14">
        <v>2</v>
      </c>
      <c r="H30" s="6" t="s">
        <v>56</v>
      </c>
      <c r="I30" s="6" t="s">
        <v>48</v>
      </c>
      <c r="J30" s="6" t="s">
        <v>56</v>
      </c>
      <c r="K30" s="6"/>
      <c r="L30" s="6"/>
      <c r="M30" s="6"/>
      <c r="N30" s="15" t="s">
        <v>390</v>
      </c>
      <c r="Q30" s="11"/>
      <c r="R30" s="14"/>
      <c r="S30" s="6"/>
      <c r="T30" s="12"/>
      <c r="U30" s="12"/>
      <c r="V30" s="12"/>
      <c r="W30" s="6"/>
      <c r="X30" s="6"/>
      <c r="Y30" s="6"/>
      <c r="Z30" s="6"/>
      <c r="AA30" s="6"/>
      <c r="AB30" s="6"/>
      <c r="AC30" s="15"/>
    </row>
    <row r="31" spans="2:29" x14ac:dyDescent="0.25">
      <c r="B31" s="11"/>
      <c r="C31" s="14">
        <v>29</v>
      </c>
      <c r="D31" s="6" t="s">
        <v>50</v>
      </c>
      <c r="E31" s="12"/>
      <c r="F31" s="14"/>
      <c r="G31" s="14"/>
      <c r="H31" s="6" t="s">
        <v>51</v>
      </c>
      <c r="I31" s="6"/>
      <c r="J31" s="6" t="s">
        <v>51</v>
      </c>
      <c r="K31" s="6"/>
      <c r="L31" s="6"/>
      <c r="M31" s="6"/>
      <c r="N31" s="15"/>
      <c r="Q31" s="11"/>
      <c r="R31" s="14"/>
      <c r="S31" s="6"/>
      <c r="T31" s="12"/>
      <c r="U31" s="12"/>
      <c r="V31" s="12"/>
      <c r="W31" s="6"/>
      <c r="X31" s="6"/>
      <c r="Y31" s="6"/>
      <c r="Z31" s="6"/>
      <c r="AA31" s="6"/>
      <c r="AB31" s="6"/>
      <c r="AC31" s="15"/>
    </row>
    <row r="32" spans="2:29" x14ac:dyDescent="0.25">
      <c r="B32" s="11"/>
      <c r="C32" s="14">
        <v>1</v>
      </c>
      <c r="D32" s="6" t="s">
        <v>188</v>
      </c>
      <c r="E32" s="12"/>
      <c r="F32" s="14"/>
      <c r="G32" s="14"/>
      <c r="H32" s="6"/>
      <c r="I32" s="6" t="s">
        <v>68</v>
      </c>
      <c r="J32" s="6"/>
      <c r="K32" s="6"/>
      <c r="L32" s="6"/>
      <c r="M32" s="6"/>
      <c r="N32" s="15"/>
      <c r="Q32" s="11"/>
      <c r="R32" s="14"/>
      <c r="S32" s="6"/>
      <c r="T32" s="12"/>
      <c r="U32" s="12"/>
      <c r="V32" s="12"/>
      <c r="W32" s="6"/>
      <c r="X32" s="6"/>
      <c r="Y32" s="6"/>
      <c r="Z32" s="6"/>
      <c r="AA32" s="6"/>
      <c r="AB32" s="6"/>
      <c r="AC32" s="15"/>
    </row>
    <row r="33" spans="2:29" x14ac:dyDescent="0.25">
      <c r="B33" s="11" t="s">
        <v>332</v>
      </c>
      <c r="C33" s="14" t="s">
        <v>55</v>
      </c>
      <c r="D33" s="6" t="s">
        <v>56</v>
      </c>
      <c r="E33" s="12" t="s">
        <v>38</v>
      </c>
      <c r="F33" s="14">
        <v>123</v>
      </c>
      <c r="G33" s="14">
        <v>3</v>
      </c>
      <c r="H33" s="6" t="s">
        <v>48</v>
      </c>
      <c r="I33" s="6" t="s">
        <v>56</v>
      </c>
      <c r="J33" s="6"/>
      <c r="K33" s="6"/>
      <c r="L33" s="6"/>
      <c r="M33" s="6"/>
      <c r="N33" s="15" t="s">
        <v>389</v>
      </c>
      <c r="Q33" s="11"/>
      <c r="R33" s="14"/>
      <c r="S33" s="6"/>
      <c r="T33" s="12"/>
      <c r="U33" s="12"/>
      <c r="V33" s="12"/>
      <c r="W33" s="6"/>
      <c r="X33" s="6"/>
      <c r="Y33" s="6"/>
      <c r="Z33" s="6"/>
      <c r="AA33" s="6"/>
      <c r="AB33" s="6"/>
      <c r="AC33" s="15"/>
    </row>
    <row r="34" spans="2:29" x14ac:dyDescent="0.25">
      <c r="B34" s="11"/>
      <c r="C34" s="14">
        <v>10</v>
      </c>
      <c r="D34" s="6" t="s">
        <v>359</v>
      </c>
      <c r="E34" s="12"/>
      <c r="F34" s="14"/>
      <c r="G34" s="14"/>
      <c r="H34" s="6"/>
      <c r="I34" s="6" t="s">
        <v>275</v>
      </c>
      <c r="J34" s="6"/>
      <c r="K34" s="6"/>
      <c r="L34" s="6"/>
      <c r="M34" s="6"/>
      <c r="N34" s="15"/>
      <c r="Q34" s="11"/>
      <c r="R34" s="14"/>
      <c r="S34" s="6"/>
      <c r="T34" s="12"/>
      <c r="U34" s="12"/>
      <c r="V34" s="12"/>
      <c r="W34" s="6"/>
      <c r="X34" s="6"/>
      <c r="Y34" s="6"/>
      <c r="Z34" s="6"/>
      <c r="AA34" s="6"/>
      <c r="AB34" s="6"/>
      <c r="AC34" s="15"/>
    </row>
    <row r="35" spans="2:29" x14ac:dyDescent="0.25">
      <c r="B35" s="11" t="s">
        <v>333</v>
      </c>
      <c r="C35" s="14">
        <v>12</v>
      </c>
      <c r="D35" s="6" t="s">
        <v>85</v>
      </c>
      <c r="E35" s="12" t="s">
        <v>38</v>
      </c>
      <c r="F35" s="14">
        <v>375</v>
      </c>
      <c r="G35" s="14" t="s">
        <v>86</v>
      </c>
      <c r="H35" s="6"/>
      <c r="I35" s="6"/>
      <c r="J35" s="6"/>
      <c r="K35" s="6"/>
      <c r="L35" s="6"/>
      <c r="M35" s="6"/>
      <c r="N35" s="15"/>
      <c r="Q35" s="11"/>
      <c r="R35" s="14"/>
      <c r="S35" s="6"/>
      <c r="T35" s="12"/>
      <c r="U35" s="12"/>
      <c r="V35" s="12"/>
      <c r="W35" s="6"/>
      <c r="X35" s="6"/>
      <c r="Y35" s="6"/>
      <c r="Z35" s="6"/>
      <c r="AA35" s="6"/>
      <c r="AB35" s="6"/>
      <c r="AC35" s="15"/>
    </row>
    <row r="36" spans="2:29" x14ac:dyDescent="0.25">
      <c r="B36" s="11" t="s">
        <v>334</v>
      </c>
      <c r="C36" s="14">
        <v>6</v>
      </c>
      <c r="D36" s="6" t="s">
        <v>309</v>
      </c>
      <c r="E36" s="12" t="s">
        <v>38</v>
      </c>
      <c r="F36" s="14">
        <v>150</v>
      </c>
      <c r="G36" s="14" t="s">
        <v>86</v>
      </c>
      <c r="H36" s="6"/>
      <c r="I36" s="6"/>
      <c r="J36" s="6"/>
      <c r="K36" s="6"/>
      <c r="L36" s="6"/>
      <c r="M36" s="6"/>
      <c r="N36" s="15"/>
      <c r="Q36" s="11"/>
      <c r="R36" s="14"/>
      <c r="S36" s="6"/>
      <c r="T36" s="12"/>
      <c r="U36" s="12"/>
      <c r="V36" s="12"/>
      <c r="W36" s="6"/>
      <c r="X36" s="6"/>
      <c r="Y36" s="6"/>
      <c r="Z36" s="6"/>
      <c r="AA36" s="6"/>
      <c r="AB36" s="6"/>
      <c r="AC36" s="15"/>
    </row>
    <row r="37" spans="2:29" x14ac:dyDescent="0.25">
      <c r="B37" s="11"/>
      <c r="C37" s="14">
        <v>1</v>
      </c>
      <c r="D37" s="6" t="s">
        <v>157</v>
      </c>
      <c r="E37" s="12"/>
      <c r="F37" s="14"/>
      <c r="G37" s="14"/>
      <c r="H37" s="6"/>
      <c r="I37" s="6"/>
      <c r="J37" s="6"/>
      <c r="K37" s="6"/>
      <c r="L37" s="6"/>
      <c r="M37" s="6"/>
      <c r="N37" s="15"/>
      <c r="Q37" s="11"/>
      <c r="R37" s="14"/>
      <c r="S37" s="6"/>
      <c r="T37" s="12"/>
      <c r="U37" s="12"/>
      <c r="V37" s="12"/>
      <c r="W37" s="6"/>
      <c r="X37" s="6"/>
      <c r="Y37" s="6"/>
      <c r="Z37" s="6"/>
      <c r="AA37" s="6"/>
      <c r="AB37" s="6"/>
      <c r="AC37" s="15"/>
    </row>
    <row r="38" spans="2:29" x14ac:dyDescent="0.25">
      <c r="B38" s="11" t="s">
        <v>335</v>
      </c>
      <c r="C38" s="14" t="s">
        <v>55</v>
      </c>
      <c r="D38" s="6" t="s">
        <v>56</v>
      </c>
      <c r="E38" s="12" t="s">
        <v>38</v>
      </c>
      <c r="F38" s="14">
        <v>106</v>
      </c>
      <c r="G38" s="14" t="s">
        <v>86</v>
      </c>
      <c r="H38" s="6"/>
      <c r="I38" s="6"/>
      <c r="J38" s="6"/>
      <c r="K38" s="6"/>
      <c r="L38" s="6"/>
      <c r="M38" s="6"/>
      <c r="N38" s="15" t="s">
        <v>103</v>
      </c>
      <c r="Q38" s="11"/>
      <c r="R38" s="14"/>
      <c r="S38" s="6"/>
      <c r="T38" s="12"/>
      <c r="U38" s="12"/>
      <c r="V38" s="12"/>
      <c r="W38" s="6"/>
      <c r="X38" s="6"/>
      <c r="Y38" s="6"/>
      <c r="Z38" s="6"/>
      <c r="AA38" s="6"/>
      <c r="AB38" s="6"/>
      <c r="AC38" s="15"/>
    </row>
    <row r="39" spans="2:29" x14ac:dyDescent="0.25">
      <c r="B39" s="11"/>
      <c r="C39" s="14">
        <v>4</v>
      </c>
      <c r="D39" s="6" t="s">
        <v>336</v>
      </c>
      <c r="E39" s="12"/>
      <c r="F39" s="14"/>
      <c r="G39" s="14"/>
      <c r="H39" s="6"/>
      <c r="I39" s="6"/>
      <c r="J39" s="6"/>
      <c r="K39" s="6"/>
      <c r="L39" s="6"/>
      <c r="M39" s="6"/>
      <c r="N39" s="15"/>
      <c r="Q39" s="11"/>
      <c r="R39" s="14"/>
      <c r="S39" s="6"/>
      <c r="T39" s="12"/>
      <c r="U39" s="12"/>
      <c r="V39" s="12"/>
      <c r="W39" s="6"/>
      <c r="X39" s="6"/>
      <c r="Y39" s="6"/>
      <c r="Z39" s="6"/>
      <c r="AA39" s="6"/>
      <c r="AB39" s="6"/>
      <c r="AC39" s="15"/>
    </row>
    <row r="40" spans="2:29" x14ac:dyDescent="0.25">
      <c r="B40" s="11"/>
      <c r="C40" s="14">
        <v>1</v>
      </c>
      <c r="D40" s="6" t="s">
        <v>363</v>
      </c>
      <c r="E40" s="12"/>
      <c r="F40" s="14"/>
      <c r="G40" s="14"/>
      <c r="H40" s="6"/>
      <c r="I40" s="6"/>
      <c r="J40" s="6"/>
      <c r="K40" s="6"/>
      <c r="L40" s="6"/>
      <c r="M40" s="6"/>
      <c r="N40" s="15"/>
      <c r="Q40" s="11"/>
      <c r="R40" s="14"/>
      <c r="S40" s="6"/>
      <c r="T40" s="12"/>
      <c r="U40" s="12"/>
      <c r="V40" s="12"/>
      <c r="W40" s="6"/>
      <c r="X40" s="6"/>
      <c r="Y40" s="6"/>
      <c r="Z40" s="6"/>
      <c r="AA40" s="6"/>
      <c r="AB40" s="6"/>
      <c r="AC40" s="15"/>
    </row>
    <row r="41" spans="2:29" x14ac:dyDescent="0.25">
      <c r="B41" s="11" t="s">
        <v>337</v>
      </c>
      <c r="C41" s="14" t="s">
        <v>55</v>
      </c>
      <c r="D41" s="6" t="s">
        <v>56</v>
      </c>
      <c r="E41" s="12" t="s">
        <v>38</v>
      </c>
      <c r="F41" s="14">
        <v>93</v>
      </c>
      <c r="G41" s="14" t="s">
        <v>86</v>
      </c>
      <c r="H41" s="6"/>
      <c r="I41" s="6"/>
      <c r="J41" s="6"/>
      <c r="K41" s="6"/>
      <c r="L41" s="6"/>
      <c r="M41" s="6"/>
      <c r="N41" s="15" t="s">
        <v>103</v>
      </c>
      <c r="Q41" s="11"/>
      <c r="R41" s="14"/>
      <c r="S41" s="6"/>
      <c r="T41" s="12"/>
      <c r="U41" s="12"/>
      <c r="V41" s="12"/>
      <c r="W41" s="6"/>
      <c r="X41" s="6"/>
      <c r="Y41" s="6"/>
      <c r="Z41" s="6"/>
      <c r="AA41" s="6"/>
      <c r="AB41" s="6"/>
      <c r="AC41" s="15"/>
    </row>
    <row r="42" spans="2:29" x14ac:dyDescent="0.25">
      <c r="B42" s="11"/>
      <c r="C42" s="14">
        <v>4</v>
      </c>
      <c r="D42" s="6" t="s">
        <v>364</v>
      </c>
      <c r="E42" s="12"/>
      <c r="F42" s="14"/>
      <c r="G42" s="14"/>
      <c r="H42" s="6"/>
      <c r="I42" s="6"/>
      <c r="J42" s="6"/>
      <c r="K42" s="6"/>
      <c r="L42" s="6"/>
      <c r="M42" s="6"/>
      <c r="N42" s="15"/>
      <c r="Q42" s="11"/>
      <c r="R42" s="14"/>
      <c r="S42" s="6"/>
      <c r="T42" s="12"/>
      <c r="U42" s="12"/>
      <c r="V42" s="12"/>
      <c r="W42" s="6"/>
      <c r="X42" s="6"/>
      <c r="Y42" s="6"/>
      <c r="Z42" s="6"/>
      <c r="AA42" s="6"/>
      <c r="AB42" s="6"/>
      <c r="AC42" s="15"/>
    </row>
    <row r="43" spans="2:29" x14ac:dyDescent="0.25">
      <c r="B43" s="11"/>
      <c r="C43" s="14">
        <v>1</v>
      </c>
      <c r="D43" s="6" t="s">
        <v>320</v>
      </c>
      <c r="E43" s="12"/>
      <c r="F43" s="14"/>
      <c r="G43" s="14"/>
      <c r="H43" s="6"/>
      <c r="I43" s="6"/>
      <c r="J43" s="6"/>
      <c r="K43" s="6"/>
      <c r="L43" s="6"/>
      <c r="M43" s="6"/>
      <c r="N43" s="15"/>
      <c r="Q43" s="11"/>
      <c r="R43" s="14"/>
      <c r="S43" s="6"/>
      <c r="T43" s="12"/>
      <c r="U43" s="12"/>
      <c r="V43" s="12"/>
      <c r="W43" s="6"/>
      <c r="X43" s="6"/>
      <c r="Y43" s="6"/>
      <c r="Z43" s="6"/>
      <c r="AA43" s="6"/>
      <c r="AB43" s="6"/>
      <c r="AC43" s="15"/>
    </row>
    <row r="44" spans="2:29" x14ac:dyDescent="0.25">
      <c r="B44" s="11" t="s">
        <v>338</v>
      </c>
      <c r="C44" s="14" t="s">
        <v>55</v>
      </c>
      <c r="D44" s="6" t="s">
        <v>56</v>
      </c>
      <c r="E44" s="12" t="s">
        <v>38</v>
      </c>
      <c r="F44" s="14">
        <v>51</v>
      </c>
      <c r="G44" s="14" t="s">
        <v>86</v>
      </c>
      <c r="H44" s="6"/>
      <c r="I44" s="6"/>
      <c r="J44" s="6"/>
      <c r="K44" s="6"/>
      <c r="L44" s="6"/>
      <c r="M44" s="6"/>
      <c r="N44" s="15" t="s">
        <v>377</v>
      </c>
      <c r="Q44" s="11"/>
      <c r="R44" s="14"/>
      <c r="S44" s="6"/>
      <c r="T44" s="12"/>
      <c r="U44" s="12"/>
      <c r="V44" s="12"/>
      <c r="W44" s="6"/>
      <c r="X44" s="6"/>
      <c r="Y44" s="6"/>
      <c r="Z44" s="6"/>
      <c r="AA44" s="6"/>
      <c r="AB44" s="6"/>
      <c r="AC44" s="15"/>
    </row>
    <row r="45" spans="2:29" x14ac:dyDescent="0.25">
      <c r="B45" s="11"/>
      <c r="C45" s="14">
        <v>4</v>
      </c>
      <c r="D45" s="6" t="s">
        <v>97</v>
      </c>
      <c r="E45" s="12"/>
      <c r="F45" s="14"/>
      <c r="G45" s="14"/>
      <c r="H45" s="6"/>
      <c r="I45" s="6"/>
      <c r="J45" s="6"/>
      <c r="K45" s="6"/>
      <c r="L45" s="6"/>
      <c r="M45" s="6"/>
      <c r="N45" s="15"/>
      <c r="Q45" s="11"/>
      <c r="R45" s="14"/>
      <c r="S45" s="6"/>
      <c r="T45" s="12"/>
      <c r="U45" s="12"/>
      <c r="V45" s="12"/>
      <c r="W45" s="6"/>
      <c r="X45" s="6"/>
      <c r="Y45" s="6"/>
      <c r="Z45" s="6"/>
      <c r="AA45" s="6"/>
      <c r="AB45" s="6"/>
      <c r="AC45" s="15"/>
    </row>
    <row r="46" spans="2:29" x14ac:dyDescent="0.25">
      <c r="B46" s="11"/>
      <c r="C46" s="14">
        <v>1</v>
      </c>
      <c r="D46" s="6" t="s">
        <v>341</v>
      </c>
      <c r="E46" s="12"/>
      <c r="F46" s="14"/>
      <c r="G46" s="14"/>
      <c r="H46" s="6"/>
      <c r="I46" s="6"/>
      <c r="J46" s="6"/>
      <c r="K46" s="6"/>
      <c r="L46" s="6"/>
      <c r="M46" s="6"/>
      <c r="N46" s="15"/>
      <c r="Q46" s="11"/>
      <c r="R46" s="14"/>
      <c r="S46" s="6"/>
      <c r="T46" s="12"/>
      <c r="U46" s="12"/>
      <c r="V46" s="12"/>
      <c r="W46" s="6"/>
      <c r="X46" s="6"/>
      <c r="Y46" s="6"/>
      <c r="Z46" s="6"/>
      <c r="AA46" s="6"/>
      <c r="AB46" s="6"/>
      <c r="AC46" s="15"/>
    </row>
    <row r="47" spans="2:29" x14ac:dyDescent="0.25">
      <c r="B47" s="11" t="s">
        <v>339</v>
      </c>
      <c r="C47" s="14" t="s">
        <v>55</v>
      </c>
      <c r="D47" s="6" t="s">
        <v>56</v>
      </c>
      <c r="E47" s="12" t="s">
        <v>38</v>
      </c>
      <c r="F47" s="14">
        <v>38</v>
      </c>
      <c r="G47" s="14" t="s">
        <v>86</v>
      </c>
      <c r="H47" s="6"/>
      <c r="I47" s="6"/>
      <c r="J47" s="6"/>
      <c r="K47" s="6"/>
      <c r="L47" s="6"/>
      <c r="M47" s="6"/>
      <c r="N47" s="15" t="s">
        <v>43</v>
      </c>
      <c r="Q47" s="11"/>
      <c r="R47" s="14"/>
      <c r="S47" s="6"/>
      <c r="T47" s="12"/>
      <c r="U47" s="12"/>
      <c r="V47" s="12"/>
      <c r="W47" s="6"/>
      <c r="X47" s="6"/>
      <c r="Y47" s="6"/>
      <c r="Z47" s="6"/>
      <c r="AA47" s="6"/>
      <c r="AB47" s="6"/>
      <c r="AC47" s="15"/>
    </row>
    <row r="48" spans="2:29" x14ac:dyDescent="0.25">
      <c r="B48" s="11"/>
      <c r="C48" s="14">
        <v>4</v>
      </c>
      <c r="D48" s="6" t="s">
        <v>100</v>
      </c>
      <c r="E48" s="12"/>
      <c r="F48" s="14"/>
      <c r="G48" s="14"/>
      <c r="H48" s="6"/>
      <c r="I48" s="6"/>
      <c r="J48" s="6"/>
      <c r="K48" s="6"/>
      <c r="L48" s="6"/>
      <c r="M48" s="6"/>
      <c r="N48" s="15"/>
      <c r="Q48" s="11"/>
      <c r="R48" s="14"/>
      <c r="S48" s="6"/>
      <c r="T48" s="12"/>
      <c r="U48" s="12"/>
      <c r="V48" s="12"/>
      <c r="W48" s="6"/>
      <c r="X48" s="6"/>
      <c r="Y48" s="6"/>
      <c r="Z48" s="6"/>
      <c r="AA48" s="6"/>
      <c r="AB48" s="6"/>
      <c r="AC48" s="15"/>
    </row>
    <row r="49" spans="2:29" x14ac:dyDescent="0.25">
      <c r="B49" s="11" t="s">
        <v>340</v>
      </c>
      <c r="C49" s="14">
        <v>5</v>
      </c>
      <c r="D49" s="6" t="s">
        <v>102</v>
      </c>
      <c r="E49" s="12" t="s">
        <v>38</v>
      </c>
      <c r="F49" s="14">
        <v>27</v>
      </c>
      <c r="G49" s="14">
        <v>40</v>
      </c>
      <c r="H49" s="6" t="s">
        <v>103</v>
      </c>
      <c r="I49" s="6" t="s">
        <v>105</v>
      </c>
      <c r="J49" s="6" t="s">
        <v>103</v>
      </c>
      <c r="K49" s="6" t="s">
        <v>46</v>
      </c>
      <c r="L49" s="6"/>
      <c r="M49" s="6"/>
      <c r="N49" s="15"/>
      <c r="Q49" s="11"/>
      <c r="R49" s="14"/>
      <c r="S49" s="6"/>
      <c r="T49" s="12"/>
      <c r="U49" s="12"/>
      <c r="V49" s="12"/>
      <c r="W49" s="6"/>
      <c r="X49" s="6"/>
      <c r="Y49" s="6"/>
      <c r="Z49" s="6"/>
      <c r="AA49" s="6"/>
      <c r="AB49" s="6"/>
      <c r="AC49" s="15"/>
    </row>
    <row r="50" spans="2:29" ht="15" customHeight="1" x14ac:dyDescent="0.25">
      <c r="B50" s="11" t="s">
        <v>342</v>
      </c>
      <c r="C50" s="14">
        <v>1</v>
      </c>
      <c r="D50" s="6" t="s">
        <v>95</v>
      </c>
      <c r="E50" s="12" t="s">
        <v>38</v>
      </c>
      <c r="F50" s="14">
        <v>8</v>
      </c>
      <c r="G50" s="14">
        <v>2</v>
      </c>
      <c r="H50" s="6" t="s">
        <v>46</v>
      </c>
      <c r="I50" s="6" t="s">
        <v>105</v>
      </c>
      <c r="J50" s="6" t="s">
        <v>46</v>
      </c>
      <c r="K50" s="6"/>
      <c r="L50" s="6"/>
      <c r="M50" s="6"/>
      <c r="N50" s="15"/>
      <c r="Q50" s="11"/>
      <c r="R50" s="14"/>
      <c r="S50" s="6"/>
      <c r="T50" s="12"/>
      <c r="U50" s="12"/>
      <c r="V50" s="12"/>
      <c r="W50" s="6"/>
      <c r="X50" s="6"/>
      <c r="Y50" s="6"/>
      <c r="Z50" s="6"/>
      <c r="AA50" s="6"/>
      <c r="AB50" s="6"/>
      <c r="AC50" s="15"/>
    </row>
    <row r="51" spans="2:29" x14ac:dyDescent="0.25">
      <c r="B51" s="11" t="s">
        <v>343</v>
      </c>
      <c r="C51" s="14">
        <v>8</v>
      </c>
      <c r="D51" s="6" t="s">
        <v>365</v>
      </c>
      <c r="E51" s="12" t="s">
        <v>38</v>
      </c>
      <c r="F51" s="14">
        <v>184</v>
      </c>
      <c r="G51" s="14" t="s">
        <v>86</v>
      </c>
      <c r="H51" s="6"/>
      <c r="I51" s="6"/>
      <c r="J51" s="6"/>
      <c r="K51" s="6"/>
      <c r="L51" s="6"/>
      <c r="M51" s="6"/>
      <c r="N51" s="15"/>
      <c r="Q51" s="11"/>
      <c r="R51" s="14"/>
      <c r="S51" s="6"/>
      <c r="T51" s="12"/>
      <c r="U51" s="12"/>
      <c r="V51" s="12"/>
      <c r="W51" s="6"/>
      <c r="X51" s="6"/>
      <c r="Y51" s="6"/>
      <c r="Z51" s="6"/>
      <c r="AA51" s="6"/>
      <c r="AB51" s="6"/>
      <c r="AC51" s="15"/>
    </row>
    <row r="52" spans="2:29" x14ac:dyDescent="0.25">
      <c r="B52" s="11"/>
      <c r="C52" s="14">
        <v>1</v>
      </c>
      <c r="D52" s="6" t="s">
        <v>366</v>
      </c>
      <c r="E52" s="12"/>
      <c r="F52" s="14"/>
      <c r="G52" s="14"/>
      <c r="H52" s="6"/>
      <c r="I52" s="6"/>
      <c r="J52" s="6"/>
      <c r="K52" s="6"/>
      <c r="L52" s="6"/>
      <c r="M52" s="6"/>
      <c r="N52" s="15"/>
      <c r="Q52" s="11"/>
      <c r="R52" s="14"/>
      <c r="S52" s="6"/>
      <c r="T52" s="12"/>
      <c r="U52" s="12"/>
      <c r="V52" s="12"/>
      <c r="W52" s="6"/>
      <c r="X52" s="6"/>
      <c r="Y52" s="6"/>
      <c r="Z52" s="6"/>
      <c r="AA52" s="6"/>
      <c r="AB52" s="6"/>
      <c r="AC52" s="15"/>
    </row>
    <row r="53" spans="2:29" x14ac:dyDescent="0.25">
      <c r="B53" s="11" t="s">
        <v>344</v>
      </c>
      <c r="C53" s="14" t="s">
        <v>55</v>
      </c>
      <c r="D53" s="6" t="s">
        <v>56</v>
      </c>
      <c r="E53" s="12" t="s">
        <v>38</v>
      </c>
      <c r="F53" s="14">
        <v>101</v>
      </c>
      <c r="G53" s="14" t="s">
        <v>86</v>
      </c>
      <c r="H53" s="6"/>
      <c r="I53" s="6"/>
      <c r="J53" s="6"/>
      <c r="K53" s="6"/>
      <c r="L53" s="6"/>
      <c r="M53" s="6"/>
      <c r="N53" s="15" t="s">
        <v>378</v>
      </c>
      <c r="Q53" s="11"/>
      <c r="R53" s="14"/>
      <c r="S53" s="6"/>
      <c r="T53" s="12"/>
      <c r="U53" s="12"/>
      <c r="V53" s="12"/>
      <c r="W53" s="6"/>
      <c r="X53" s="6"/>
      <c r="Y53" s="6"/>
      <c r="Z53" s="6"/>
      <c r="AA53" s="6"/>
      <c r="AB53" s="6"/>
      <c r="AC53" s="15"/>
    </row>
    <row r="54" spans="2:29" x14ac:dyDescent="0.25">
      <c r="B54" s="11"/>
      <c r="C54" s="14">
        <v>4</v>
      </c>
      <c r="D54" s="6" t="s">
        <v>109</v>
      </c>
      <c r="E54" s="12"/>
      <c r="F54" s="14"/>
      <c r="G54" s="14"/>
      <c r="H54" s="6"/>
      <c r="I54" s="6"/>
      <c r="J54" s="6"/>
      <c r="K54" s="6"/>
      <c r="L54" s="6"/>
      <c r="M54" s="6"/>
      <c r="N54" s="15"/>
      <c r="Q54" s="11"/>
      <c r="R54" s="14"/>
      <c r="S54" s="6"/>
      <c r="T54" s="12"/>
      <c r="U54" s="12"/>
      <c r="V54" s="12"/>
      <c r="W54" s="6"/>
      <c r="X54" s="6"/>
      <c r="Y54" s="6"/>
      <c r="Z54" s="6"/>
      <c r="AA54" s="6"/>
      <c r="AB54" s="6"/>
      <c r="AC54" s="15"/>
    </row>
    <row r="55" spans="2:29" ht="15" customHeight="1" x14ac:dyDescent="0.25">
      <c r="B55" s="11"/>
      <c r="C55" s="14">
        <v>1</v>
      </c>
      <c r="D55" s="6" t="s">
        <v>152</v>
      </c>
      <c r="E55" s="12"/>
      <c r="F55" s="14"/>
      <c r="G55" s="14"/>
      <c r="H55" s="6"/>
      <c r="I55" s="6"/>
      <c r="J55" s="6"/>
      <c r="K55" s="6"/>
      <c r="L55" s="6"/>
      <c r="M55" s="6"/>
      <c r="N55" s="15"/>
      <c r="Q55" s="11"/>
      <c r="R55" s="14"/>
      <c r="S55" s="6"/>
      <c r="T55" s="12"/>
      <c r="U55" s="12"/>
      <c r="V55" s="12"/>
      <c r="W55" s="6"/>
      <c r="X55" s="6"/>
      <c r="Y55" s="6"/>
      <c r="Z55" s="6"/>
      <c r="AA55" s="6"/>
      <c r="AB55" s="6"/>
      <c r="AC55" s="15"/>
    </row>
    <row r="56" spans="2:29" x14ac:dyDescent="0.25">
      <c r="B56" s="11" t="s">
        <v>345</v>
      </c>
      <c r="C56" s="14" t="s">
        <v>55</v>
      </c>
      <c r="D56" s="6" t="s">
        <v>56</v>
      </c>
      <c r="E56" s="12" t="s">
        <v>38</v>
      </c>
      <c r="F56" s="14">
        <v>113</v>
      </c>
      <c r="G56" s="14" t="s">
        <v>86</v>
      </c>
      <c r="H56" s="6"/>
      <c r="I56" s="6"/>
      <c r="J56" s="6"/>
      <c r="K56" s="6"/>
      <c r="L56" s="6"/>
      <c r="M56" s="6"/>
      <c r="N56" s="15" t="s">
        <v>378</v>
      </c>
      <c r="Q56" s="11"/>
      <c r="R56" s="14"/>
      <c r="S56" s="6"/>
      <c r="T56" s="12"/>
      <c r="U56" s="12"/>
      <c r="V56" s="12"/>
      <c r="W56" s="6"/>
      <c r="X56" s="6"/>
      <c r="Y56" s="6"/>
      <c r="Z56" s="6"/>
      <c r="AA56" s="6"/>
      <c r="AB56" s="6"/>
      <c r="AC56" s="15"/>
    </row>
    <row r="57" spans="2:29" ht="15" customHeight="1" x14ac:dyDescent="0.25">
      <c r="B57" s="11"/>
      <c r="C57" s="14">
        <v>4</v>
      </c>
      <c r="D57" s="6" t="s">
        <v>85</v>
      </c>
      <c r="E57" s="12"/>
      <c r="F57" s="14"/>
      <c r="G57" s="14"/>
      <c r="H57" s="6"/>
      <c r="I57" s="6"/>
      <c r="J57" s="6"/>
      <c r="K57" s="6"/>
      <c r="L57" s="6"/>
      <c r="M57" s="6"/>
      <c r="N57" s="15"/>
      <c r="Q57" s="11"/>
      <c r="R57" s="14"/>
      <c r="S57" s="6"/>
      <c r="T57" s="12"/>
      <c r="U57" s="12"/>
      <c r="V57" s="12"/>
      <c r="W57" s="6"/>
      <c r="X57" s="6"/>
      <c r="Y57" s="6"/>
      <c r="Z57" s="6"/>
      <c r="AA57" s="6"/>
      <c r="AB57" s="6"/>
      <c r="AC57" s="15"/>
    </row>
    <row r="58" spans="2:29" ht="15" customHeight="1" x14ac:dyDescent="0.25">
      <c r="B58" s="11"/>
      <c r="C58" s="14">
        <v>1</v>
      </c>
      <c r="D58" s="6" t="s">
        <v>142</v>
      </c>
      <c r="E58" s="12"/>
      <c r="F58" s="14"/>
      <c r="G58" s="14"/>
      <c r="H58" s="6"/>
      <c r="I58" s="6"/>
      <c r="J58" s="6"/>
      <c r="K58" s="6"/>
      <c r="L58" s="6"/>
      <c r="M58" s="6"/>
      <c r="N58" s="15"/>
      <c r="Q58" s="11"/>
      <c r="R58" s="14"/>
      <c r="S58" s="6"/>
      <c r="T58" s="12"/>
      <c r="U58" s="12"/>
      <c r="V58" s="12"/>
      <c r="W58" s="6"/>
      <c r="X58" s="6"/>
      <c r="Y58" s="6"/>
      <c r="Z58" s="6"/>
      <c r="AA58" s="6"/>
      <c r="AB58" s="6"/>
      <c r="AC58" s="15"/>
    </row>
    <row r="59" spans="2:29" x14ac:dyDescent="0.25">
      <c r="B59" s="11" t="s">
        <v>346</v>
      </c>
      <c r="C59" s="14" t="s">
        <v>55</v>
      </c>
      <c r="D59" s="6" t="s">
        <v>56</v>
      </c>
      <c r="E59" s="12" t="s">
        <v>38</v>
      </c>
      <c r="F59" s="14">
        <v>76</v>
      </c>
      <c r="G59" s="14" t="s">
        <v>86</v>
      </c>
      <c r="H59" s="6"/>
      <c r="I59" s="6"/>
      <c r="J59" s="6"/>
      <c r="K59" s="6"/>
      <c r="L59" s="6"/>
      <c r="M59" s="6"/>
      <c r="N59" s="15" t="s">
        <v>379</v>
      </c>
      <c r="Q59" s="11"/>
      <c r="R59" s="14"/>
      <c r="S59" s="6"/>
      <c r="T59" s="12"/>
      <c r="U59" s="12"/>
      <c r="V59" s="12"/>
      <c r="W59" s="6"/>
      <c r="X59" s="6"/>
      <c r="Y59" s="6"/>
      <c r="Z59" s="6"/>
      <c r="AA59" s="6"/>
      <c r="AB59" s="6"/>
      <c r="AC59" s="15"/>
    </row>
    <row r="60" spans="2:29" x14ac:dyDescent="0.25">
      <c r="B60" s="11"/>
      <c r="C60" s="14">
        <v>4</v>
      </c>
      <c r="D60" s="6" t="s">
        <v>311</v>
      </c>
      <c r="E60" s="12"/>
      <c r="F60" s="14"/>
      <c r="G60" s="14"/>
      <c r="H60" s="6"/>
      <c r="I60" s="6"/>
      <c r="J60" s="6"/>
      <c r="K60" s="6"/>
      <c r="L60" s="6"/>
      <c r="M60" s="6"/>
      <c r="N60" s="15"/>
      <c r="Q60" s="11"/>
      <c r="R60" s="14"/>
      <c r="S60" s="6"/>
      <c r="T60" s="12"/>
      <c r="U60" s="12"/>
      <c r="V60" s="12"/>
      <c r="W60" s="6"/>
      <c r="X60" s="6"/>
      <c r="Y60" s="6"/>
      <c r="Z60" s="6"/>
      <c r="AA60" s="6"/>
      <c r="AB60" s="6"/>
      <c r="AC60" s="15"/>
    </row>
    <row r="61" spans="2:29" x14ac:dyDescent="0.25">
      <c r="B61" s="11"/>
      <c r="C61" s="14">
        <v>1</v>
      </c>
      <c r="D61" s="6" t="s">
        <v>367</v>
      </c>
      <c r="E61" s="12"/>
      <c r="F61" s="14"/>
      <c r="G61" s="14"/>
      <c r="H61" s="6"/>
      <c r="I61" s="6"/>
      <c r="J61" s="6"/>
      <c r="K61" s="6"/>
      <c r="L61" s="6"/>
      <c r="M61" s="6"/>
      <c r="N61" s="15"/>
      <c r="Q61" s="11"/>
      <c r="R61" s="14"/>
      <c r="S61" s="6"/>
      <c r="T61" s="12"/>
      <c r="U61" s="12"/>
      <c r="V61" s="12"/>
      <c r="W61" s="6"/>
      <c r="X61" s="6"/>
      <c r="Y61" s="6"/>
      <c r="Z61" s="6"/>
      <c r="AA61" s="6"/>
      <c r="AB61" s="6"/>
      <c r="AC61" s="15"/>
    </row>
    <row r="62" spans="2:29" x14ac:dyDescent="0.25">
      <c r="B62" s="11" t="s">
        <v>347</v>
      </c>
      <c r="C62" s="14" t="s">
        <v>55</v>
      </c>
      <c r="D62" s="6" t="s">
        <v>56</v>
      </c>
      <c r="E62" s="12" t="s">
        <v>38</v>
      </c>
      <c r="F62" s="14">
        <v>89</v>
      </c>
      <c r="G62" s="14" t="s">
        <v>86</v>
      </c>
      <c r="H62" s="6"/>
      <c r="I62" s="6"/>
      <c r="J62" s="6"/>
      <c r="K62" s="6"/>
      <c r="L62" s="6"/>
      <c r="M62" s="6"/>
      <c r="N62" s="15" t="s">
        <v>379</v>
      </c>
      <c r="Q62" s="11"/>
      <c r="R62" s="14"/>
      <c r="S62" s="6"/>
      <c r="T62" s="12"/>
      <c r="U62" s="12"/>
      <c r="V62" s="12"/>
      <c r="W62" s="6"/>
      <c r="X62" s="6"/>
      <c r="Y62" s="6"/>
      <c r="Z62" s="6"/>
      <c r="AA62" s="6"/>
      <c r="AB62" s="6"/>
      <c r="AC62" s="15"/>
    </row>
    <row r="63" spans="2:29" x14ac:dyDescent="0.25">
      <c r="B63" s="11"/>
      <c r="C63" s="14">
        <v>4</v>
      </c>
      <c r="D63" s="6" t="s">
        <v>368</v>
      </c>
      <c r="E63" s="12"/>
      <c r="F63" s="14"/>
      <c r="G63" s="14"/>
      <c r="H63" s="6"/>
      <c r="I63" s="6"/>
      <c r="J63" s="6"/>
      <c r="K63" s="6"/>
      <c r="L63" s="6"/>
      <c r="M63" s="6"/>
      <c r="N63" s="15"/>
      <c r="Q63" s="11"/>
      <c r="R63" s="14"/>
      <c r="S63" s="6"/>
      <c r="T63" s="12"/>
      <c r="U63" s="12"/>
      <c r="V63" s="12"/>
      <c r="W63" s="6"/>
      <c r="X63" s="6"/>
      <c r="Y63" s="6"/>
      <c r="Z63" s="6"/>
      <c r="AA63" s="6"/>
      <c r="AB63" s="6"/>
      <c r="AC63" s="15"/>
    </row>
    <row r="64" spans="2:29" x14ac:dyDescent="0.25">
      <c r="B64" s="11" t="s">
        <v>348</v>
      </c>
      <c r="C64" s="14">
        <v>5</v>
      </c>
      <c r="D64" s="6" t="s">
        <v>102</v>
      </c>
      <c r="E64" s="12" t="s">
        <v>38</v>
      </c>
      <c r="F64" s="14">
        <v>27</v>
      </c>
      <c r="G64" s="14">
        <v>40</v>
      </c>
      <c r="H64" s="6" t="s">
        <v>103</v>
      </c>
      <c r="I64" s="6" t="s">
        <v>105</v>
      </c>
      <c r="J64" s="6" t="s">
        <v>103</v>
      </c>
      <c r="K64" s="6" t="s">
        <v>46</v>
      </c>
      <c r="L64" s="6"/>
      <c r="M64" s="6"/>
      <c r="N64" s="15"/>
      <c r="Q64" s="11"/>
      <c r="R64" s="14"/>
      <c r="S64" s="6"/>
      <c r="T64" s="12"/>
      <c r="U64" s="12"/>
      <c r="V64" s="12"/>
      <c r="W64" s="6"/>
      <c r="X64" s="6"/>
      <c r="Y64" s="6"/>
      <c r="Z64" s="6"/>
      <c r="AA64" s="6"/>
      <c r="AB64" s="6"/>
      <c r="AC64" s="15"/>
    </row>
    <row r="65" spans="2:29" x14ac:dyDescent="0.25">
      <c r="B65" s="11" t="s">
        <v>349</v>
      </c>
      <c r="C65" s="14">
        <v>1</v>
      </c>
      <c r="D65" s="6" t="s">
        <v>95</v>
      </c>
      <c r="E65" s="12" t="s">
        <v>38</v>
      </c>
      <c r="F65" s="14">
        <v>8</v>
      </c>
      <c r="G65" s="14">
        <v>2</v>
      </c>
      <c r="H65" s="6" t="s">
        <v>46</v>
      </c>
      <c r="I65" s="6" t="s">
        <v>105</v>
      </c>
      <c r="J65" s="6" t="s">
        <v>46</v>
      </c>
      <c r="K65" s="6"/>
      <c r="L65" s="6"/>
      <c r="M65" s="6"/>
      <c r="N65" s="15"/>
      <c r="Q65" s="11"/>
      <c r="R65" s="14"/>
      <c r="S65" s="6"/>
      <c r="T65" s="12"/>
      <c r="U65" s="12"/>
      <c r="V65" s="12"/>
      <c r="W65" s="6"/>
      <c r="X65" s="6"/>
      <c r="Y65" s="6"/>
      <c r="Z65" s="6"/>
      <c r="AA65" s="6"/>
      <c r="AB65" s="6"/>
      <c r="AC65" s="15"/>
    </row>
    <row r="66" spans="2:29" x14ac:dyDescent="0.25">
      <c r="B66" s="11"/>
      <c r="C66" s="14">
        <v>1</v>
      </c>
      <c r="D66" s="6" t="s">
        <v>369</v>
      </c>
      <c r="E66" s="12"/>
      <c r="F66" s="14"/>
      <c r="G66" s="14"/>
      <c r="H66" s="6" t="s">
        <v>271</v>
      </c>
      <c r="I66" s="6"/>
      <c r="J66" s="6"/>
      <c r="K66" s="6"/>
      <c r="L66" s="6"/>
      <c r="M66" s="6"/>
      <c r="N66" s="15"/>
      <c r="Q66" s="11"/>
      <c r="R66" s="14"/>
      <c r="S66" s="6"/>
      <c r="T66" s="12"/>
      <c r="U66" s="12"/>
      <c r="V66" s="12"/>
      <c r="W66" s="6"/>
      <c r="X66" s="6"/>
      <c r="Y66" s="6"/>
      <c r="Z66" s="6"/>
      <c r="AA66" s="6"/>
      <c r="AB66" s="6"/>
      <c r="AC66" s="15"/>
    </row>
    <row r="67" spans="2:29" x14ac:dyDescent="0.25">
      <c r="B67" s="11" t="s">
        <v>350</v>
      </c>
      <c r="C67" s="14" t="s">
        <v>55</v>
      </c>
      <c r="D67" s="6" t="s">
        <v>56</v>
      </c>
      <c r="E67" s="12" t="s">
        <v>38</v>
      </c>
      <c r="F67" s="14">
        <v>138</v>
      </c>
      <c r="G67" s="14">
        <v>19</v>
      </c>
      <c r="H67" s="6" t="s">
        <v>56</v>
      </c>
      <c r="I67" s="6" t="s">
        <v>372</v>
      </c>
      <c r="J67" s="6" t="s">
        <v>373</v>
      </c>
      <c r="K67" s="6"/>
      <c r="L67" s="6"/>
      <c r="M67" s="6"/>
      <c r="N67" s="15" t="s">
        <v>380</v>
      </c>
      <c r="Q67" s="11"/>
      <c r="R67" s="14"/>
      <c r="S67" s="6"/>
      <c r="T67" s="12"/>
      <c r="U67" s="12"/>
      <c r="V67" s="12"/>
      <c r="W67" s="6"/>
      <c r="X67" s="6"/>
      <c r="Y67" s="6"/>
      <c r="Z67" s="6"/>
      <c r="AA67" s="6"/>
      <c r="AB67" s="6"/>
      <c r="AC67" s="15"/>
    </row>
    <row r="68" spans="2:29" ht="15" customHeight="1" x14ac:dyDescent="0.25">
      <c r="B68" s="11"/>
      <c r="C68" s="14">
        <v>3</v>
      </c>
      <c r="D68" s="6" t="s">
        <v>370</v>
      </c>
      <c r="E68" s="12"/>
      <c r="F68" s="14"/>
      <c r="G68" s="14"/>
      <c r="H68" s="6" t="s">
        <v>371</v>
      </c>
      <c r="I68" s="6"/>
      <c r="J68" s="6"/>
      <c r="K68" s="6"/>
      <c r="L68" s="6"/>
      <c r="M68" s="6"/>
      <c r="N68" s="15"/>
      <c r="Q68" s="11"/>
      <c r="R68" s="14"/>
      <c r="S68" s="6"/>
      <c r="T68" s="12"/>
      <c r="U68" s="12"/>
      <c r="V68" s="12"/>
      <c r="W68" s="6"/>
      <c r="X68" s="6"/>
      <c r="Y68" s="6"/>
      <c r="Z68" s="6"/>
      <c r="AA68" s="6"/>
      <c r="AB68" s="6"/>
      <c r="AC68" s="15"/>
    </row>
    <row r="69" spans="2:29" x14ac:dyDescent="0.25">
      <c r="B69" s="11" t="s">
        <v>351</v>
      </c>
      <c r="C69" s="14">
        <v>4</v>
      </c>
      <c r="D69" s="6" t="s">
        <v>122</v>
      </c>
      <c r="E69" s="12" t="s">
        <v>38</v>
      </c>
      <c r="F69" s="14">
        <v>33</v>
      </c>
      <c r="G69" s="14">
        <v>19</v>
      </c>
      <c r="H69" s="6" t="s">
        <v>46</v>
      </c>
      <c r="I69" s="6" t="s">
        <v>123</v>
      </c>
      <c r="J69" s="6" t="s">
        <v>43</v>
      </c>
      <c r="K69" s="6"/>
      <c r="L69" s="6"/>
      <c r="M69" s="6"/>
      <c r="N69" s="15"/>
      <c r="Q69" s="11"/>
      <c r="R69" s="14"/>
      <c r="S69" s="6"/>
      <c r="T69" s="12"/>
      <c r="U69" s="12"/>
      <c r="V69" s="12"/>
      <c r="W69" s="6"/>
      <c r="X69" s="6"/>
      <c r="Y69" s="6"/>
      <c r="Z69" s="6"/>
      <c r="AA69" s="6"/>
      <c r="AB69" s="6"/>
      <c r="AC69" s="15"/>
    </row>
    <row r="70" spans="2:29" x14ac:dyDescent="0.25">
      <c r="B70" s="11" t="s">
        <v>352</v>
      </c>
      <c r="C70" s="14">
        <v>4</v>
      </c>
      <c r="D70" s="6" t="s">
        <v>125</v>
      </c>
      <c r="E70" s="12" t="s">
        <v>38</v>
      </c>
      <c r="F70" s="14">
        <v>33</v>
      </c>
      <c r="G70" s="14">
        <v>11</v>
      </c>
      <c r="H70" s="6" t="s">
        <v>126</v>
      </c>
      <c r="I70" s="6" t="s">
        <v>43</v>
      </c>
      <c r="J70" s="6" t="s">
        <v>46</v>
      </c>
      <c r="K70" s="6"/>
      <c r="L70" s="6"/>
      <c r="M70" s="6"/>
      <c r="N70" s="15"/>
      <c r="Q70" s="11"/>
      <c r="R70" s="14"/>
      <c r="S70" s="6"/>
      <c r="T70" s="12"/>
      <c r="U70" s="12"/>
      <c r="V70" s="12"/>
      <c r="W70" s="6"/>
      <c r="X70" s="6"/>
      <c r="Y70" s="6"/>
      <c r="Z70" s="6"/>
      <c r="AA70" s="6"/>
      <c r="AB70" s="6"/>
      <c r="AC70" s="15"/>
    </row>
    <row r="71" spans="2:29" x14ac:dyDescent="0.25">
      <c r="B71" s="11"/>
      <c r="C71" s="14">
        <v>1</v>
      </c>
      <c r="D71" s="6" t="s">
        <v>374</v>
      </c>
      <c r="E71" s="12"/>
      <c r="F71" s="14"/>
      <c r="G71" s="14"/>
      <c r="H71" s="6" t="s">
        <v>61</v>
      </c>
      <c r="I71" s="6"/>
      <c r="J71" s="6"/>
      <c r="K71" s="6"/>
      <c r="L71" s="6"/>
      <c r="M71" s="6"/>
      <c r="N71" s="15"/>
      <c r="Q71" s="11"/>
      <c r="R71" s="14"/>
      <c r="S71" s="6"/>
      <c r="T71" s="12"/>
      <c r="U71" s="12"/>
      <c r="V71" s="12"/>
      <c r="W71" s="6"/>
      <c r="X71" s="6"/>
      <c r="Y71" s="6"/>
      <c r="Z71" s="6"/>
      <c r="AA71" s="6"/>
      <c r="AB71" s="6"/>
      <c r="AC71" s="15"/>
    </row>
    <row r="72" spans="2:29" x14ac:dyDescent="0.25">
      <c r="B72" s="11" t="s">
        <v>353</v>
      </c>
      <c r="C72" s="14" t="s">
        <v>55</v>
      </c>
      <c r="D72" s="6" t="s">
        <v>56</v>
      </c>
      <c r="E72" s="12" t="s">
        <v>38</v>
      </c>
      <c r="F72" s="14">
        <v>72</v>
      </c>
      <c r="G72" s="14">
        <v>19</v>
      </c>
      <c r="H72" s="6" t="s">
        <v>56</v>
      </c>
      <c r="I72" s="6" t="s">
        <v>202</v>
      </c>
      <c r="J72" s="6" t="s">
        <v>376</v>
      </c>
      <c r="K72" s="6"/>
      <c r="L72" s="6"/>
      <c r="M72" s="6"/>
      <c r="N72" s="15" t="s">
        <v>132</v>
      </c>
      <c r="Q72" s="11"/>
      <c r="R72" s="14"/>
      <c r="S72" s="6"/>
      <c r="T72" s="12"/>
      <c r="U72" s="12"/>
      <c r="V72" s="12"/>
      <c r="W72" s="6"/>
      <c r="X72" s="6"/>
      <c r="Y72" s="6"/>
      <c r="Z72" s="6"/>
      <c r="AA72" s="6"/>
      <c r="AB72" s="6"/>
      <c r="AC72" s="15"/>
    </row>
    <row r="73" spans="2:29" ht="15" customHeight="1" x14ac:dyDescent="0.25">
      <c r="B73" s="11"/>
      <c r="C73" s="14">
        <v>3</v>
      </c>
      <c r="D73" s="6" t="s">
        <v>375</v>
      </c>
      <c r="E73" s="12"/>
      <c r="F73" s="14"/>
      <c r="G73" s="14"/>
      <c r="H73" s="6" t="s">
        <v>185</v>
      </c>
      <c r="I73" s="6"/>
      <c r="J73" s="6"/>
      <c r="K73" s="6"/>
      <c r="L73" s="6"/>
      <c r="M73" s="6"/>
      <c r="N73" s="15"/>
      <c r="Q73" s="11"/>
      <c r="R73" s="14"/>
      <c r="S73" s="6"/>
      <c r="T73" s="12"/>
      <c r="U73" s="12"/>
      <c r="V73" s="12"/>
      <c r="W73" s="6"/>
      <c r="X73" s="6"/>
      <c r="Y73" s="6"/>
      <c r="Z73" s="6"/>
      <c r="AA73" s="6"/>
      <c r="AB73" s="6"/>
      <c r="AC73" s="15"/>
    </row>
    <row r="74" spans="2:29" x14ac:dyDescent="0.25">
      <c r="B74" s="11"/>
      <c r="C74" s="14"/>
      <c r="D74" s="6"/>
      <c r="E74" s="12"/>
      <c r="F74" s="14"/>
      <c r="G74" s="14"/>
      <c r="H74" s="6"/>
      <c r="I74" s="6"/>
      <c r="J74" s="6"/>
      <c r="K74" s="6"/>
      <c r="L74" s="6"/>
      <c r="M74" s="6"/>
      <c r="N74" s="15"/>
      <c r="Q74" s="11"/>
      <c r="R74" s="14"/>
      <c r="S74" s="6"/>
      <c r="T74" s="12"/>
      <c r="U74" s="12"/>
      <c r="V74" s="12"/>
      <c r="W74" s="6"/>
      <c r="X74" s="6"/>
      <c r="Y74" s="6"/>
      <c r="Z74" s="6"/>
      <c r="AA74" s="6"/>
      <c r="AB74" s="6"/>
      <c r="AC74" s="15"/>
    </row>
    <row r="75" spans="2:29" ht="15" customHeight="1" x14ac:dyDescent="0.25">
      <c r="B75" s="11" t="s">
        <v>354</v>
      </c>
      <c r="C75" s="14">
        <v>55</v>
      </c>
      <c r="D75" s="6" t="s">
        <v>85</v>
      </c>
      <c r="E75" s="12" t="s">
        <v>38</v>
      </c>
      <c r="F75" s="14">
        <v>4406</v>
      </c>
      <c r="G75" s="14" t="s">
        <v>86</v>
      </c>
      <c r="H75" s="6"/>
      <c r="I75" s="6"/>
      <c r="J75" s="6"/>
      <c r="K75" s="6"/>
      <c r="L75" s="6"/>
      <c r="M75" s="6"/>
      <c r="N75" s="15"/>
      <c r="Q75" s="11"/>
      <c r="R75" s="14"/>
      <c r="S75" s="6"/>
      <c r="T75" s="12"/>
      <c r="U75" s="12"/>
      <c r="V75" s="12"/>
      <c r="W75" s="6"/>
      <c r="X75" s="6"/>
      <c r="Y75" s="6"/>
      <c r="Z75" s="6"/>
      <c r="AA75" s="6"/>
      <c r="AB75" s="6"/>
      <c r="AC75" s="15"/>
    </row>
    <row r="76" spans="2:29" ht="15" customHeight="1" x14ac:dyDescent="0.25">
      <c r="B76" s="11" t="s">
        <v>355</v>
      </c>
      <c r="C76" s="14">
        <v>11</v>
      </c>
      <c r="D76" s="6" t="s">
        <v>356</v>
      </c>
      <c r="E76" s="12" t="s">
        <v>38</v>
      </c>
      <c r="F76" s="14">
        <v>590</v>
      </c>
      <c r="G76" s="14" t="s">
        <v>86</v>
      </c>
      <c r="H76" s="6"/>
      <c r="I76" s="6"/>
      <c r="J76" s="6"/>
      <c r="K76" s="6"/>
      <c r="L76" s="6"/>
      <c r="M76" s="6"/>
      <c r="N76" s="15"/>
      <c r="Q76" s="11"/>
      <c r="R76" s="14"/>
      <c r="S76" s="6"/>
      <c r="T76" s="12"/>
      <c r="U76" s="12"/>
      <c r="V76" s="12"/>
      <c r="W76" s="6"/>
      <c r="X76" s="6"/>
      <c r="Y76" s="6"/>
      <c r="Z76" s="6"/>
      <c r="AA76" s="6"/>
      <c r="AB76" s="6"/>
      <c r="AC76" s="15"/>
    </row>
    <row r="77" spans="2:29" x14ac:dyDescent="0.25">
      <c r="B77" s="11" t="s">
        <v>357</v>
      </c>
      <c r="C77" s="14">
        <v>12</v>
      </c>
      <c r="D77" s="6" t="s">
        <v>293</v>
      </c>
      <c r="E77" s="12" t="s">
        <v>38</v>
      </c>
      <c r="F77" s="14">
        <v>945</v>
      </c>
      <c r="G77" s="14" t="s">
        <v>86</v>
      </c>
      <c r="H77" s="6"/>
      <c r="I77" s="6"/>
      <c r="J77" s="6"/>
      <c r="K77" s="6"/>
      <c r="L77" s="6"/>
      <c r="M77" s="6"/>
      <c r="N77" s="15"/>
      <c r="Q77" s="11"/>
      <c r="R77" s="14"/>
      <c r="S77" s="6"/>
      <c r="T77" s="12"/>
      <c r="U77" s="12"/>
      <c r="V77" s="12"/>
      <c r="W77" s="6"/>
      <c r="X77" s="6"/>
      <c r="Y77" s="6"/>
      <c r="Z77" s="6"/>
      <c r="AA77" s="6"/>
      <c r="AB77" s="6"/>
      <c r="AC77" s="15"/>
    </row>
    <row r="78" spans="2:29" x14ac:dyDescent="0.25">
      <c r="B78" s="11"/>
      <c r="C78" s="14"/>
      <c r="D78" s="6"/>
      <c r="E78" s="12"/>
      <c r="F78" s="14"/>
      <c r="G78" s="12"/>
      <c r="H78" s="6"/>
      <c r="I78" s="6"/>
      <c r="J78" s="6"/>
      <c r="K78" s="6"/>
      <c r="L78" s="6"/>
      <c r="M78" s="6"/>
      <c r="N78" s="15"/>
      <c r="Q78" s="11"/>
      <c r="R78" s="14"/>
      <c r="S78" s="6"/>
      <c r="T78" s="12"/>
      <c r="U78" s="12"/>
      <c r="V78" s="12"/>
      <c r="W78" s="6"/>
      <c r="X78" s="6"/>
      <c r="Y78" s="6"/>
      <c r="Z78" s="6"/>
      <c r="AA78" s="6"/>
      <c r="AB78" s="6"/>
      <c r="AC78" s="15"/>
    </row>
    <row r="79" spans="2:29" ht="15.75" thickBot="1" x14ac:dyDescent="0.3">
      <c r="B79" s="50" t="s">
        <v>17</v>
      </c>
      <c r="C79" s="51"/>
      <c r="D79" s="51"/>
      <c r="E79" s="52"/>
      <c r="F79" s="18">
        <f>SUM(F10:F78)</f>
        <v>12999</v>
      </c>
      <c r="G79" s="53" t="s">
        <v>33</v>
      </c>
      <c r="H79" s="54"/>
      <c r="I79" s="54"/>
      <c r="J79" s="54"/>
      <c r="K79" s="54"/>
      <c r="L79" s="54"/>
      <c r="M79" s="54"/>
      <c r="N79" s="55"/>
      <c r="Q79" s="50" t="s">
        <v>17</v>
      </c>
      <c r="R79" s="51"/>
      <c r="S79" s="51"/>
      <c r="T79" s="52"/>
      <c r="U79" s="7"/>
      <c r="V79" s="53" t="s">
        <v>33</v>
      </c>
      <c r="W79" s="54"/>
      <c r="X79" s="54"/>
      <c r="Y79" s="54"/>
      <c r="Z79" s="54"/>
      <c r="AA79" s="54"/>
      <c r="AB79" s="54"/>
      <c r="AC79" s="55"/>
    </row>
  </sheetData>
  <mergeCells count="34">
    <mergeCell ref="B79:E79"/>
    <mergeCell ref="G79:N79"/>
    <mergeCell ref="E3:E8"/>
    <mergeCell ref="F3:F8"/>
    <mergeCell ref="B9:N9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79:T79"/>
    <mergeCell ref="V79:AC79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1496F-636C-406D-9C96-40A70F69DBB3}">
  <sheetPr>
    <pageSetUpPr fitToPage="1"/>
  </sheetPr>
  <dimension ref="B1:AC78"/>
  <sheetViews>
    <sheetView zoomScale="130" zoomScaleNormal="130" workbookViewId="0">
      <selection activeCell="O18" sqref="O18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25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25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37</v>
      </c>
      <c r="C10" s="13">
        <v>123</v>
      </c>
      <c r="D10" s="1" t="s">
        <v>83</v>
      </c>
      <c r="E10" s="10" t="s">
        <v>38</v>
      </c>
      <c r="F10" s="32">
        <v>2063</v>
      </c>
      <c r="G10" s="13">
        <v>3</v>
      </c>
      <c r="H10" s="1" t="s">
        <v>39</v>
      </c>
      <c r="I10" s="1" t="s">
        <v>315</v>
      </c>
      <c r="J10" s="1" t="s">
        <v>41</v>
      </c>
      <c r="K10" s="1" t="s">
        <v>41</v>
      </c>
      <c r="L10" s="1" t="s">
        <v>41</v>
      </c>
      <c r="M10" s="1" t="s">
        <v>41</v>
      </c>
      <c r="N10" s="2" t="s">
        <v>41</v>
      </c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42</v>
      </c>
      <c r="C11" s="14">
        <v>68</v>
      </c>
      <c r="D11" s="6" t="s">
        <v>385</v>
      </c>
      <c r="E11" s="12" t="s">
        <v>38</v>
      </c>
      <c r="F11" s="33">
        <v>833</v>
      </c>
      <c r="G11" s="14">
        <v>2</v>
      </c>
      <c r="H11" s="6" t="s">
        <v>285</v>
      </c>
      <c r="I11" s="6" t="s">
        <v>43</v>
      </c>
      <c r="J11" s="6" t="s">
        <v>285</v>
      </c>
      <c r="K11" s="6" t="s">
        <v>41</v>
      </c>
      <c r="L11" s="6" t="s">
        <v>41</v>
      </c>
      <c r="M11" s="6" t="s">
        <v>41</v>
      </c>
      <c r="N11" s="15" t="s">
        <v>41</v>
      </c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44</v>
      </c>
      <c r="C12" s="14">
        <v>68</v>
      </c>
      <c r="D12" s="6" t="s">
        <v>45</v>
      </c>
      <c r="E12" s="12" t="s">
        <v>38</v>
      </c>
      <c r="F12" s="33">
        <v>609</v>
      </c>
      <c r="G12" s="14">
        <v>2</v>
      </c>
      <c r="H12" s="6" t="s">
        <v>46</v>
      </c>
      <c r="I12" s="6" t="s">
        <v>43</v>
      </c>
      <c r="J12" s="6" t="s">
        <v>46</v>
      </c>
      <c r="K12" s="6" t="s">
        <v>41</v>
      </c>
      <c r="L12" s="6" t="s">
        <v>41</v>
      </c>
      <c r="M12" s="6" t="s">
        <v>41</v>
      </c>
      <c r="N12" s="15" t="s">
        <v>41</v>
      </c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47</v>
      </c>
      <c r="C13" s="14">
        <v>40</v>
      </c>
      <c r="D13" s="6" t="s">
        <v>298</v>
      </c>
      <c r="E13" s="12" t="s">
        <v>38</v>
      </c>
      <c r="F13" s="33">
        <v>469</v>
      </c>
      <c r="G13" s="14">
        <v>2</v>
      </c>
      <c r="H13" s="6" t="s">
        <v>285</v>
      </c>
      <c r="I13" s="6" t="s">
        <v>48</v>
      </c>
      <c r="J13" s="6" t="s">
        <v>285</v>
      </c>
      <c r="K13" s="6" t="s">
        <v>41</v>
      </c>
      <c r="L13" s="6" t="s">
        <v>41</v>
      </c>
      <c r="M13" s="6" t="s">
        <v>41</v>
      </c>
      <c r="N13" s="15" t="s">
        <v>41</v>
      </c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49</v>
      </c>
      <c r="C14" s="14">
        <v>1</v>
      </c>
      <c r="D14" s="6" t="s">
        <v>50</v>
      </c>
      <c r="E14" s="12" t="s">
        <v>38</v>
      </c>
      <c r="F14" s="33">
        <v>20</v>
      </c>
      <c r="G14" s="14">
        <v>2</v>
      </c>
      <c r="H14" s="6" t="s">
        <v>51</v>
      </c>
      <c r="I14" s="6" t="s">
        <v>48</v>
      </c>
      <c r="J14" s="6" t="s">
        <v>51</v>
      </c>
      <c r="K14" s="6" t="s">
        <v>41</v>
      </c>
      <c r="L14" s="6" t="s">
        <v>41</v>
      </c>
      <c r="M14" s="6" t="s">
        <v>41</v>
      </c>
      <c r="N14" s="15" t="s">
        <v>41</v>
      </c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/>
      <c r="C15" s="14">
        <v>1</v>
      </c>
      <c r="D15" s="6" t="s">
        <v>52</v>
      </c>
      <c r="E15" s="12"/>
      <c r="F15" s="33"/>
      <c r="G15" s="14"/>
      <c r="H15" s="6" t="s">
        <v>53</v>
      </c>
      <c r="I15" s="6" t="s">
        <v>41</v>
      </c>
      <c r="J15" s="6" t="s">
        <v>53</v>
      </c>
      <c r="K15" s="6" t="s">
        <v>41</v>
      </c>
      <c r="L15" s="6" t="s">
        <v>41</v>
      </c>
      <c r="M15" s="6" t="s">
        <v>41</v>
      </c>
      <c r="N15" s="15" t="s">
        <v>41</v>
      </c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 t="s">
        <v>54</v>
      </c>
      <c r="C16" s="14" t="s">
        <v>55</v>
      </c>
      <c r="D16" s="6" t="s">
        <v>56</v>
      </c>
      <c r="E16" s="12" t="s">
        <v>38</v>
      </c>
      <c r="F16" s="33">
        <v>187</v>
      </c>
      <c r="G16" s="14">
        <v>2</v>
      </c>
      <c r="H16" s="6" t="s">
        <v>56</v>
      </c>
      <c r="I16" s="6" t="s">
        <v>48</v>
      </c>
      <c r="J16" s="6" t="s">
        <v>56</v>
      </c>
      <c r="K16" s="6" t="s">
        <v>41</v>
      </c>
      <c r="L16" s="6" t="s">
        <v>41</v>
      </c>
      <c r="M16" s="6" t="s">
        <v>41</v>
      </c>
      <c r="N16" s="15" t="s">
        <v>103</v>
      </c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ht="15" customHeight="1" x14ac:dyDescent="0.25">
      <c r="B17" s="11"/>
      <c r="C17" s="14">
        <v>14</v>
      </c>
      <c r="D17" s="6" t="s">
        <v>386</v>
      </c>
      <c r="E17" s="12"/>
      <c r="F17" s="33"/>
      <c r="G17" s="14"/>
      <c r="H17" s="6" t="s">
        <v>131</v>
      </c>
      <c r="I17" s="6" t="s">
        <v>41</v>
      </c>
      <c r="J17" s="6" t="s">
        <v>131</v>
      </c>
      <c r="K17" s="6" t="s">
        <v>41</v>
      </c>
      <c r="L17" s="6" t="s">
        <v>41</v>
      </c>
      <c r="M17" s="6" t="s">
        <v>41</v>
      </c>
      <c r="N17" s="15" t="s">
        <v>41</v>
      </c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/>
      <c r="C18" s="14">
        <v>1</v>
      </c>
      <c r="D18" s="6" t="s">
        <v>188</v>
      </c>
      <c r="E18" s="12"/>
      <c r="F18" s="33"/>
      <c r="G18" s="14"/>
      <c r="H18" s="6" t="s">
        <v>41</v>
      </c>
      <c r="I18" s="6" t="s">
        <v>68</v>
      </c>
      <c r="J18" s="6" t="s">
        <v>41</v>
      </c>
      <c r="K18" s="6" t="s">
        <v>41</v>
      </c>
      <c r="L18" s="6" t="s">
        <v>41</v>
      </c>
      <c r="M18" s="6" t="s">
        <v>41</v>
      </c>
      <c r="N18" s="15" t="s">
        <v>41</v>
      </c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ht="15" customHeight="1" x14ac:dyDescent="0.25">
      <c r="B19" s="11" t="s">
        <v>58</v>
      </c>
      <c r="C19" s="14" t="s">
        <v>55</v>
      </c>
      <c r="D19" s="6" t="s">
        <v>56</v>
      </c>
      <c r="E19" s="12" t="s">
        <v>38</v>
      </c>
      <c r="F19" s="33">
        <v>75</v>
      </c>
      <c r="G19" s="14">
        <v>3</v>
      </c>
      <c r="H19" s="6" t="s">
        <v>48</v>
      </c>
      <c r="I19" s="6" t="s">
        <v>56</v>
      </c>
      <c r="J19" s="6"/>
      <c r="K19" s="6" t="s">
        <v>41</v>
      </c>
      <c r="L19" s="6" t="s">
        <v>41</v>
      </c>
      <c r="M19" s="6" t="s">
        <v>41</v>
      </c>
      <c r="N19" s="15" t="s">
        <v>59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ht="15" customHeight="1" x14ac:dyDescent="0.25">
      <c r="B20" s="11"/>
      <c r="C20" s="14">
        <v>6</v>
      </c>
      <c r="D20" s="6" t="s">
        <v>199</v>
      </c>
      <c r="E20" s="12"/>
      <c r="F20" s="33"/>
      <c r="G20" s="14"/>
      <c r="H20" s="6" t="s">
        <v>41</v>
      </c>
      <c r="I20" s="6" t="s">
        <v>273</v>
      </c>
      <c r="J20" s="6" t="s">
        <v>41</v>
      </c>
      <c r="K20" s="6" t="s">
        <v>41</v>
      </c>
      <c r="L20" s="6" t="s">
        <v>41</v>
      </c>
      <c r="M20" s="6" t="s">
        <v>41</v>
      </c>
      <c r="N20" s="15" t="s">
        <v>41</v>
      </c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/>
      <c r="C21" s="14">
        <v>1</v>
      </c>
      <c r="D21" s="6" t="s">
        <v>60</v>
      </c>
      <c r="E21" s="12"/>
      <c r="F21" s="33"/>
      <c r="G21" s="14"/>
      <c r="H21" s="6" t="s">
        <v>41</v>
      </c>
      <c r="I21" s="6" t="s">
        <v>61</v>
      </c>
      <c r="J21" s="6" t="s">
        <v>41</v>
      </c>
      <c r="K21" s="6" t="s">
        <v>41</v>
      </c>
      <c r="L21" s="6" t="s">
        <v>41</v>
      </c>
      <c r="M21" s="6" t="s">
        <v>41</v>
      </c>
      <c r="N21" s="15" t="s">
        <v>41</v>
      </c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62</v>
      </c>
      <c r="C22" s="14" t="s">
        <v>55</v>
      </c>
      <c r="D22" s="6" t="s">
        <v>56</v>
      </c>
      <c r="E22" s="12" t="s">
        <v>38</v>
      </c>
      <c r="F22" s="33">
        <v>38</v>
      </c>
      <c r="G22" s="14">
        <v>2</v>
      </c>
      <c r="H22" s="6" t="s">
        <v>51</v>
      </c>
      <c r="I22" s="6" t="s">
        <v>56</v>
      </c>
      <c r="J22" s="6" t="s">
        <v>51</v>
      </c>
      <c r="K22" s="6" t="s">
        <v>41</v>
      </c>
      <c r="L22" s="6" t="s">
        <v>41</v>
      </c>
      <c r="M22" s="6" t="s">
        <v>41</v>
      </c>
      <c r="N22" s="15" t="s">
        <v>63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11"/>
      <c r="C23" s="14">
        <v>2</v>
      </c>
      <c r="D23" s="6" t="s">
        <v>64</v>
      </c>
      <c r="E23" s="12"/>
      <c r="F23" s="33"/>
      <c r="G23" s="14"/>
      <c r="H23" s="6" t="s">
        <v>41</v>
      </c>
      <c r="I23" s="6" t="s">
        <v>65</v>
      </c>
      <c r="J23" s="6" t="s">
        <v>41</v>
      </c>
      <c r="K23" s="6" t="s">
        <v>41</v>
      </c>
      <c r="L23" s="6" t="s">
        <v>41</v>
      </c>
      <c r="M23" s="6" t="s">
        <v>41</v>
      </c>
      <c r="N23" s="15" t="s">
        <v>41</v>
      </c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 t="s">
        <v>66</v>
      </c>
      <c r="C24" s="14">
        <v>4</v>
      </c>
      <c r="D24" s="6" t="s">
        <v>67</v>
      </c>
      <c r="E24" s="12" t="s">
        <v>38</v>
      </c>
      <c r="F24" s="33">
        <v>29</v>
      </c>
      <c r="G24" s="14">
        <v>2</v>
      </c>
      <c r="H24" s="6" t="s">
        <v>68</v>
      </c>
      <c r="I24" s="6" t="s">
        <v>48</v>
      </c>
      <c r="J24" s="6" t="s">
        <v>68</v>
      </c>
      <c r="K24" s="6" t="s">
        <v>41</v>
      </c>
      <c r="L24" s="6" t="s">
        <v>41</v>
      </c>
      <c r="M24" s="6" t="s">
        <v>41</v>
      </c>
      <c r="N24" s="15" t="s">
        <v>41</v>
      </c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x14ac:dyDescent="0.25">
      <c r="B25" s="11"/>
      <c r="C25" s="14">
        <v>1</v>
      </c>
      <c r="D25" s="6" t="s">
        <v>69</v>
      </c>
      <c r="E25" s="12"/>
      <c r="F25" s="33"/>
      <c r="G25" s="14"/>
      <c r="H25" s="6" t="s">
        <v>41</v>
      </c>
      <c r="I25" s="6" t="s">
        <v>70</v>
      </c>
      <c r="J25" s="6" t="s">
        <v>41</v>
      </c>
      <c r="K25" s="6" t="s">
        <v>41</v>
      </c>
      <c r="L25" s="6" t="s">
        <v>41</v>
      </c>
      <c r="M25" s="6" t="s">
        <v>41</v>
      </c>
      <c r="N25" s="15" t="s">
        <v>41</v>
      </c>
      <c r="Q25" s="11"/>
      <c r="R25" s="14"/>
      <c r="S25" s="6"/>
      <c r="T25" s="12"/>
      <c r="U25" s="12"/>
      <c r="V25" s="12"/>
      <c r="W25" s="6"/>
      <c r="X25" s="6"/>
      <c r="Y25" s="6"/>
      <c r="Z25" s="6"/>
      <c r="AA25" s="6"/>
      <c r="AB25" s="6"/>
      <c r="AC25" s="15"/>
    </row>
    <row r="26" spans="2:29" x14ac:dyDescent="0.25">
      <c r="B26" s="11" t="s">
        <v>71</v>
      </c>
      <c r="C26" s="14" t="s">
        <v>55</v>
      </c>
      <c r="D26" s="6" t="s">
        <v>56</v>
      </c>
      <c r="E26" s="12" t="s">
        <v>38</v>
      </c>
      <c r="F26" s="33">
        <v>34</v>
      </c>
      <c r="G26" s="14">
        <v>2</v>
      </c>
      <c r="H26" s="6" t="s">
        <v>72</v>
      </c>
      <c r="I26" s="6" t="s">
        <v>56</v>
      </c>
      <c r="J26" s="6" t="s">
        <v>72</v>
      </c>
      <c r="K26" s="6" t="s">
        <v>41</v>
      </c>
      <c r="L26" s="6" t="s">
        <v>41</v>
      </c>
      <c r="M26" s="6" t="s">
        <v>41</v>
      </c>
      <c r="N26" s="15" t="s">
        <v>63</v>
      </c>
      <c r="Q26" s="11"/>
      <c r="R26" s="14"/>
      <c r="S26" s="6"/>
      <c r="T26" s="12"/>
      <c r="U26" s="12"/>
      <c r="V26" s="12"/>
      <c r="W26" s="6"/>
      <c r="X26" s="6"/>
      <c r="Y26" s="6"/>
      <c r="Z26" s="6"/>
      <c r="AA26" s="6"/>
      <c r="AB26" s="6"/>
      <c r="AC26" s="15"/>
    </row>
    <row r="27" spans="2:29" ht="15.75" thickBot="1" x14ac:dyDescent="0.3">
      <c r="B27" s="11"/>
      <c r="C27" s="14">
        <v>2</v>
      </c>
      <c r="D27" s="6" t="s">
        <v>73</v>
      </c>
      <c r="E27" s="12"/>
      <c r="F27" s="33"/>
      <c r="G27" s="14"/>
      <c r="H27" s="6" t="s">
        <v>41</v>
      </c>
      <c r="I27" s="6" t="s">
        <v>74</v>
      </c>
      <c r="J27" s="6" t="s">
        <v>41</v>
      </c>
      <c r="K27" s="6" t="s">
        <v>41</v>
      </c>
      <c r="L27" s="6" t="s">
        <v>41</v>
      </c>
      <c r="M27" s="6" t="s">
        <v>41</v>
      </c>
      <c r="N27" s="15" t="s">
        <v>41</v>
      </c>
      <c r="Q27" s="11"/>
      <c r="R27" s="14"/>
      <c r="S27" s="6"/>
      <c r="T27" s="12"/>
      <c r="U27" s="12"/>
      <c r="V27" s="12"/>
      <c r="W27" s="6"/>
      <c r="X27" s="6"/>
      <c r="Y27" s="6"/>
      <c r="Z27" s="6"/>
      <c r="AA27" s="6"/>
      <c r="AB27" s="6"/>
      <c r="AC27" s="15"/>
    </row>
    <row r="28" spans="2:29" x14ac:dyDescent="0.25">
      <c r="B28" s="30" t="s">
        <v>75</v>
      </c>
      <c r="C28" s="17">
        <v>3</v>
      </c>
      <c r="D28" s="3" t="s">
        <v>76</v>
      </c>
      <c r="E28" s="16" t="s">
        <v>38</v>
      </c>
      <c r="F28" s="34">
        <v>54</v>
      </c>
      <c r="G28" s="17">
        <v>2</v>
      </c>
      <c r="H28" s="3" t="s">
        <v>72</v>
      </c>
      <c r="I28" s="3" t="s">
        <v>48</v>
      </c>
      <c r="J28" s="3" t="s">
        <v>72</v>
      </c>
      <c r="K28" s="3" t="s">
        <v>41</v>
      </c>
      <c r="L28" s="3" t="s">
        <v>41</v>
      </c>
      <c r="M28" s="3" t="s">
        <v>41</v>
      </c>
      <c r="N28" s="4" t="s">
        <v>41</v>
      </c>
      <c r="Q28" s="9"/>
      <c r="R28" s="13"/>
      <c r="S28" s="1"/>
      <c r="T28" s="10"/>
      <c r="U28" s="10"/>
      <c r="V28" s="10"/>
      <c r="W28" s="1"/>
      <c r="X28" s="1"/>
      <c r="Y28" s="1"/>
      <c r="Z28" s="1"/>
      <c r="AA28" s="1"/>
      <c r="AB28" s="1"/>
      <c r="AC28" s="2"/>
    </row>
    <row r="29" spans="2:29" x14ac:dyDescent="0.25">
      <c r="B29" s="11"/>
      <c r="C29" s="14">
        <v>1</v>
      </c>
      <c r="D29" s="6" t="s">
        <v>77</v>
      </c>
      <c r="E29" s="12"/>
      <c r="F29" s="33"/>
      <c r="G29" s="14"/>
      <c r="H29" s="6" t="s">
        <v>78</v>
      </c>
      <c r="I29" s="6" t="s">
        <v>41</v>
      </c>
      <c r="J29" s="6" t="s">
        <v>78</v>
      </c>
      <c r="K29" s="6" t="s">
        <v>41</v>
      </c>
      <c r="L29" s="6" t="s">
        <v>41</v>
      </c>
      <c r="M29" s="6" t="s">
        <v>41</v>
      </c>
      <c r="N29" s="15" t="s">
        <v>41</v>
      </c>
      <c r="Q29" s="11"/>
      <c r="R29" s="14"/>
      <c r="S29" s="6"/>
      <c r="T29" s="12"/>
      <c r="U29" s="12"/>
      <c r="V29" s="12"/>
      <c r="W29" s="6"/>
      <c r="X29" s="6"/>
      <c r="Y29" s="6"/>
      <c r="Z29" s="6"/>
      <c r="AA29" s="6"/>
      <c r="AB29" s="6"/>
      <c r="AC29" s="15"/>
    </row>
    <row r="30" spans="2:29" ht="15" customHeight="1" x14ac:dyDescent="0.25">
      <c r="B30" s="11" t="s">
        <v>79</v>
      </c>
      <c r="C30" s="14" t="s">
        <v>55</v>
      </c>
      <c r="D30" s="6" t="s">
        <v>56</v>
      </c>
      <c r="E30" s="12" t="s">
        <v>38</v>
      </c>
      <c r="F30" s="33">
        <v>232</v>
      </c>
      <c r="G30" s="14">
        <v>2</v>
      </c>
      <c r="H30" s="6" t="s">
        <v>56</v>
      </c>
      <c r="I30" s="6" t="s">
        <v>48</v>
      </c>
      <c r="J30" s="6" t="s">
        <v>56</v>
      </c>
      <c r="K30" s="6" t="s">
        <v>41</v>
      </c>
      <c r="L30" s="6" t="s">
        <v>41</v>
      </c>
      <c r="M30" s="6" t="s">
        <v>41</v>
      </c>
      <c r="N30" s="15" t="s">
        <v>80</v>
      </c>
      <c r="Q30" s="11"/>
      <c r="R30" s="14"/>
      <c r="S30" s="6"/>
      <c r="T30" s="12"/>
      <c r="U30" s="12"/>
      <c r="V30" s="12"/>
      <c r="W30" s="6"/>
      <c r="X30" s="6"/>
      <c r="Y30" s="6"/>
      <c r="Z30" s="6"/>
      <c r="AA30" s="6"/>
      <c r="AB30" s="6"/>
      <c r="AC30" s="15"/>
    </row>
    <row r="31" spans="2:29" x14ac:dyDescent="0.25">
      <c r="B31" s="11"/>
      <c r="C31" s="14">
        <v>18</v>
      </c>
      <c r="D31" s="6" t="s">
        <v>81</v>
      </c>
      <c r="E31" s="12"/>
      <c r="F31" s="33"/>
      <c r="G31" s="14"/>
      <c r="H31" s="6" t="s">
        <v>77</v>
      </c>
      <c r="I31" s="6" t="s">
        <v>41</v>
      </c>
      <c r="J31" s="6" t="s">
        <v>77</v>
      </c>
      <c r="K31" s="6" t="s">
        <v>41</v>
      </c>
      <c r="L31" s="6" t="s">
        <v>41</v>
      </c>
      <c r="M31" s="6" t="s">
        <v>41</v>
      </c>
      <c r="N31" s="15" t="s">
        <v>41</v>
      </c>
      <c r="Q31" s="11"/>
      <c r="R31" s="14"/>
      <c r="S31" s="6"/>
      <c r="T31" s="12"/>
      <c r="U31" s="12"/>
      <c r="V31" s="12"/>
      <c r="W31" s="6"/>
      <c r="X31" s="6"/>
      <c r="Y31" s="6"/>
      <c r="Z31" s="6"/>
      <c r="AA31" s="6"/>
      <c r="AB31" s="6"/>
      <c r="AC31" s="15"/>
    </row>
    <row r="32" spans="2:29" x14ac:dyDescent="0.25">
      <c r="B32" s="11"/>
      <c r="C32" s="14">
        <v>1</v>
      </c>
      <c r="D32" s="6" t="s">
        <v>188</v>
      </c>
      <c r="E32" s="12"/>
      <c r="F32" s="33"/>
      <c r="G32" s="14"/>
      <c r="H32" s="6" t="s">
        <v>41</v>
      </c>
      <c r="I32" s="6" t="s">
        <v>68</v>
      </c>
      <c r="J32" s="6" t="s">
        <v>41</v>
      </c>
      <c r="K32" s="6" t="s">
        <v>41</v>
      </c>
      <c r="L32" s="6" t="s">
        <v>41</v>
      </c>
      <c r="M32" s="6" t="s">
        <v>41</v>
      </c>
      <c r="N32" s="15" t="s">
        <v>41</v>
      </c>
      <c r="Q32" s="11"/>
      <c r="R32" s="14"/>
      <c r="S32" s="6"/>
      <c r="T32" s="12"/>
      <c r="U32" s="12"/>
      <c r="V32" s="12"/>
      <c r="W32" s="6"/>
      <c r="X32" s="6"/>
      <c r="Y32" s="6"/>
      <c r="Z32" s="6"/>
      <c r="AA32" s="6"/>
      <c r="AB32" s="6"/>
      <c r="AC32" s="15"/>
    </row>
    <row r="33" spans="2:29" x14ac:dyDescent="0.25">
      <c r="B33" s="11" t="s">
        <v>82</v>
      </c>
      <c r="C33" s="14" t="s">
        <v>55</v>
      </c>
      <c r="D33" s="6" t="s">
        <v>56</v>
      </c>
      <c r="E33" s="12" t="s">
        <v>38</v>
      </c>
      <c r="F33" s="33">
        <v>113</v>
      </c>
      <c r="G33" s="14">
        <v>3</v>
      </c>
      <c r="H33" s="6" t="s">
        <v>48</v>
      </c>
      <c r="I33" s="6" t="s">
        <v>56</v>
      </c>
      <c r="J33" s="6"/>
      <c r="K33" s="6" t="s">
        <v>41</v>
      </c>
      <c r="L33" s="6" t="s">
        <v>41</v>
      </c>
      <c r="M33" s="6" t="s">
        <v>41</v>
      </c>
      <c r="N33" s="15" t="s">
        <v>388</v>
      </c>
      <c r="Q33" s="11"/>
      <c r="R33" s="14"/>
      <c r="S33" s="6"/>
      <c r="T33" s="12"/>
      <c r="U33" s="12"/>
      <c r="V33" s="12"/>
      <c r="W33" s="6"/>
      <c r="X33" s="6"/>
      <c r="Y33" s="6"/>
      <c r="Z33" s="6"/>
      <c r="AA33" s="6"/>
      <c r="AB33" s="6"/>
      <c r="AC33" s="15"/>
    </row>
    <row r="34" spans="2:29" x14ac:dyDescent="0.25">
      <c r="B34" s="11"/>
      <c r="C34" s="14">
        <v>9</v>
      </c>
      <c r="D34" s="6" t="s">
        <v>387</v>
      </c>
      <c r="E34" s="12"/>
      <c r="F34" s="33"/>
      <c r="G34" s="14"/>
      <c r="H34" s="6" t="s">
        <v>41</v>
      </c>
      <c r="I34" s="6" t="s">
        <v>285</v>
      </c>
      <c r="J34" s="6" t="s">
        <v>41</v>
      </c>
      <c r="K34" s="6" t="s">
        <v>41</v>
      </c>
      <c r="L34" s="6" t="s">
        <v>41</v>
      </c>
      <c r="M34" s="6" t="s">
        <v>41</v>
      </c>
      <c r="N34" s="15"/>
      <c r="Q34" s="11"/>
      <c r="R34" s="14"/>
      <c r="S34" s="6"/>
      <c r="T34" s="12"/>
      <c r="U34" s="12"/>
      <c r="V34" s="12"/>
      <c r="W34" s="6"/>
      <c r="X34" s="6"/>
      <c r="Y34" s="6"/>
      <c r="Z34" s="6"/>
      <c r="AA34" s="6"/>
      <c r="AB34" s="6"/>
      <c r="AC34" s="15"/>
    </row>
    <row r="35" spans="2:29" ht="15" customHeight="1" x14ac:dyDescent="0.25">
      <c r="B35" s="11" t="s">
        <v>84</v>
      </c>
      <c r="C35" s="14">
        <v>12</v>
      </c>
      <c r="D35" s="6" t="s">
        <v>85</v>
      </c>
      <c r="E35" s="12" t="s">
        <v>38</v>
      </c>
      <c r="F35" s="33">
        <v>375</v>
      </c>
      <c r="G35" s="14" t="s">
        <v>86</v>
      </c>
      <c r="H35" s="6" t="s">
        <v>41</v>
      </c>
      <c r="I35" s="6" t="s">
        <v>41</v>
      </c>
      <c r="J35" s="6" t="s">
        <v>41</v>
      </c>
      <c r="K35" s="6" t="s">
        <v>41</v>
      </c>
      <c r="L35" s="6" t="s">
        <v>41</v>
      </c>
      <c r="M35" s="6" t="s">
        <v>41</v>
      </c>
      <c r="N35" s="15" t="s">
        <v>41</v>
      </c>
      <c r="Q35" s="11"/>
      <c r="R35" s="14"/>
      <c r="S35" s="6"/>
      <c r="T35" s="12"/>
      <c r="U35" s="12"/>
      <c r="V35" s="12"/>
      <c r="W35" s="6"/>
      <c r="X35" s="6"/>
      <c r="Y35" s="6"/>
      <c r="Z35" s="6"/>
      <c r="AA35" s="6"/>
      <c r="AB35" s="6"/>
      <c r="AC35" s="15"/>
    </row>
    <row r="36" spans="2:29" x14ac:dyDescent="0.25">
      <c r="B36" s="11" t="s">
        <v>87</v>
      </c>
      <c r="C36" s="14">
        <v>6</v>
      </c>
      <c r="D36" s="6" t="s">
        <v>309</v>
      </c>
      <c r="E36" s="12" t="s">
        <v>38</v>
      </c>
      <c r="F36" s="33">
        <v>150</v>
      </c>
      <c r="G36" s="14" t="s">
        <v>86</v>
      </c>
      <c r="H36" s="6" t="s">
        <v>41</v>
      </c>
      <c r="I36" s="6" t="s">
        <v>41</v>
      </c>
      <c r="J36" s="6" t="s">
        <v>41</v>
      </c>
      <c r="K36" s="6" t="s">
        <v>41</v>
      </c>
      <c r="L36" s="6" t="s">
        <v>41</v>
      </c>
      <c r="M36" s="6" t="s">
        <v>41</v>
      </c>
      <c r="N36" s="15" t="s">
        <v>41</v>
      </c>
      <c r="Q36" s="11"/>
      <c r="R36" s="14"/>
      <c r="S36" s="6"/>
      <c r="T36" s="12"/>
      <c r="U36" s="12"/>
      <c r="V36" s="12"/>
      <c r="W36" s="6"/>
      <c r="X36" s="6"/>
      <c r="Y36" s="6"/>
      <c r="Z36" s="6"/>
      <c r="AA36" s="6"/>
      <c r="AB36" s="6"/>
      <c r="AC36" s="15"/>
    </row>
    <row r="37" spans="2:29" ht="15" customHeight="1" x14ac:dyDescent="0.25">
      <c r="B37" s="11"/>
      <c r="C37" s="14">
        <v>1</v>
      </c>
      <c r="D37" s="6" t="s">
        <v>88</v>
      </c>
      <c r="E37" s="12"/>
      <c r="F37" s="33"/>
      <c r="G37" s="14"/>
      <c r="H37" s="6" t="s">
        <v>41</v>
      </c>
      <c r="I37" s="6" t="s">
        <v>41</v>
      </c>
      <c r="J37" s="6" t="s">
        <v>41</v>
      </c>
      <c r="K37" s="6" t="s">
        <v>41</v>
      </c>
      <c r="L37" s="6" t="s">
        <v>41</v>
      </c>
      <c r="M37" s="6" t="s">
        <v>41</v>
      </c>
      <c r="N37" s="15" t="s">
        <v>41</v>
      </c>
      <c r="Q37" s="11"/>
      <c r="R37" s="14"/>
      <c r="S37" s="6"/>
      <c r="T37" s="12"/>
      <c r="U37" s="12"/>
      <c r="V37" s="12"/>
      <c r="W37" s="6"/>
      <c r="X37" s="6"/>
      <c r="Y37" s="6"/>
      <c r="Z37" s="6"/>
      <c r="AA37" s="6"/>
      <c r="AB37" s="6"/>
      <c r="AC37" s="15"/>
    </row>
    <row r="38" spans="2:29" ht="15" customHeight="1" x14ac:dyDescent="0.25">
      <c r="B38" s="11" t="s">
        <v>89</v>
      </c>
      <c r="C38" s="14" t="s">
        <v>55</v>
      </c>
      <c r="D38" s="6" t="s">
        <v>56</v>
      </c>
      <c r="E38" s="12" t="s">
        <v>38</v>
      </c>
      <c r="F38" s="33">
        <v>110</v>
      </c>
      <c r="G38" s="14" t="s">
        <v>86</v>
      </c>
      <c r="H38" s="6" t="s">
        <v>41</v>
      </c>
      <c r="I38" s="6"/>
      <c r="J38" s="6"/>
      <c r="K38" s="6" t="s">
        <v>41</v>
      </c>
      <c r="L38" s="6" t="s">
        <v>41</v>
      </c>
      <c r="M38" s="6" t="s">
        <v>41</v>
      </c>
      <c r="N38" s="15" t="s">
        <v>90</v>
      </c>
      <c r="Q38" s="11"/>
      <c r="R38" s="14"/>
      <c r="S38" s="6"/>
      <c r="T38" s="12"/>
      <c r="U38" s="12"/>
      <c r="V38" s="12"/>
      <c r="W38" s="6"/>
      <c r="X38" s="6"/>
      <c r="Y38" s="6"/>
      <c r="Z38" s="6"/>
      <c r="AA38" s="6"/>
      <c r="AB38" s="6"/>
      <c r="AC38" s="15"/>
    </row>
    <row r="39" spans="2:29" x14ac:dyDescent="0.25">
      <c r="B39" s="11"/>
      <c r="C39" s="14">
        <v>4</v>
      </c>
      <c r="D39" s="6" t="s">
        <v>91</v>
      </c>
      <c r="E39" s="12"/>
      <c r="F39" s="33"/>
      <c r="G39" s="14"/>
      <c r="H39" s="6" t="s">
        <v>41</v>
      </c>
      <c r="I39" s="6" t="s">
        <v>41</v>
      </c>
      <c r="J39" s="6" t="s">
        <v>41</v>
      </c>
      <c r="K39" s="6" t="s">
        <v>41</v>
      </c>
      <c r="L39" s="6" t="s">
        <v>41</v>
      </c>
      <c r="M39" s="6" t="s">
        <v>41</v>
      </c>
      <c r="N39" s="15" t="s">
        <v>41</v>
      </c>
      <c r="Q39" s="11"/>
      <c r="R39" s="14"/>
      <c r="S39" s="6"/>
      <c r="T39" s="12"/>
      <c r="U39" s="12"/>
      <c r="V39" s="12"/>
      <c r="W39" s="6"/>
      <c r="X39" s="6"/>
      <c r="Y39" s="6"/>
      <c r="Z39" s="6"/>
      <c r="AA39" s="6"/>
      <c r="AB39" s="6"/>
      <c r="AC39" s="15"/>
    </row>
    <row r="40" spans="2:29" x14ac:dyDescent="0.25">
      <c r="B40" s="11"/>
      <c r="C40" s="14">
        <v>1</v>
      </c>
      <c r="D40" s="6" t="s">
        <v>92</v>
      </c>
      <c r="E40" s="12"/>
      <c r="F40" s="33"/>
      <c r="G40" s="14"/>
      <c r="H40" s="6" t="s">
        <v>41</v>
      </c>
      <c r="I40" s="6" t="s">
        <v>41</v>
      </c>
      <c r="J40" s="6" t="s">
        <v>41</v>
      </c>
      <c r="K40" s="6" t="s">
        <v>41</v>
      </c>
      <c r="L40" s="6" t="s">
        <v>41</v>
      </c>
      <c r="M40" s="6" t="s">
        <v>41</v>
      </c>
      <c r="N40" s="15" t="s">
        <v>41</v>
      </c>
      <c r="Q40" s="11"/>
      <c r="R40" s="14"/>
      <c r="S40" s="6"/>
      <c r="T40" s="12"/>
      <c r="U40" s="12"/>
      <c r="V40" s="12"/>
      <c r="W40" s="6"/>
      <c r="X40" s="6"/>
      <c r="Y40" s="6"/>
      <c r="Z40" s="6"/>
      <c r="AA40" s="6"/>
      <c r="AB40" s="6"/>
      <c r="AC40" s="15"/>
    </row>
    <row r="41" spans="2:29" x14ac:dyDescent="0.25">
      <c r="B41" s="11" t="s">
        <v>93</v>
      </c>
      <c r="C41" s="14" t="s">
        <v>55</v>
      </c>
      <c r="D41" s="6" t="s">
        <v>56</v>
      </c>
      <c r="E41" s="12" t="s">
        <v>38</v>
      </c>
      <c r="F41" s="33">
        <v>97</v>
      </c>
      <c r="G41" s="14" t="s">
        <v>86</v>
      </c>
      <c r="H41" s="6" t="s">
        <v>41</v>
      </c>
      <c r="I41" s="6"/>
      <c r="J41" s="6"/>
      <c r="K41" s="6" t="s">
        <v>41</v>
      </c>
      <c r="L41" s="6" t="s">
        <v>41</v>
      </c>
      <c r="M41" s="6" t="s">
        <v>41</v>
      </c>
      <c r="N41" s="15" t="s">
        <v>90</v>
      </c>
      <c r="Q41" s="11"/>
      <c r="R41" s="14"/>
      <c r="S41" s="6"/>
      <c r="T41" s="12"/>
      <c r="U41" s="12"/>
      <c r="V41" s="12"/>
      <c r="W41" s="6"/>
      <c r="X41" s="6"/>
      <c r="Y41" s="6"/>
      <c r="Z41" s="6"/>
      <c r="AA41" s="6"/>
      <c r="AB41" s="6"/>
      <c r="AC41" s="15"/>
    </row>
    <row r="42" spans="2:29" x14ac:dyDescent="0.25">
      <c r="B42" s="11"/>
      <c r="C42" s="14">
        <v>4</v>
      </c>
      <c r="D42" s="6" t="s">
        <v>94</v>
      </c>
      <c r="E42" s="12"/>
      <c r="F42" s="33"/>
      <c r="G42" s="14"/>
      <c r="H42" s="6" t="s">
        <v>41</v>
      </c>
      <c r="I42" s="6" t="s">
        <v>41</v>
      </c>
      <c r="J42" s="6" t="s">
        <v>41</v>
      </c>
      <c r="K42" s="6" t="s">
        <v>41</v>
      </c>
      <c r="L42" s="6" t="s">
        <v>41</v>
      </c>
      <c r="M42" s="6" t="s">
        <v>41</v>
      </c>
      <c r="N42" s="15" t="s">
        <v>41</v>
      </c>
      <c r="Q42" s="11"/>
      <c r="R42" s="14"/>
      <c r="S42" s="6"/>
      <c r="T42" s="12"/>
      <c r="U42" s="12"/>
      <c r="V42" s="12"/>
      <c r="W42" s="6"/>
      <c r="X42" s="6"/>
      <c r="Y42" s="6"/>
      <c r="Z42" s="6"/>
      <c r="AA42" s="6"/>
      <c r="AB42" s="6"/>
      <c r="AC42" s="15"/>
    </row>
    <row r="43" spans="2:29" x14ac:dyDescent="0.25">
      <c r="B43" s="11"/>
      <c r="C43" s="14">
        <v>1</v>
      </c>
      <c r="D43" s="6" t="s">
        <v>95</v>
      </c>
      <c r="E43" s="12"/>
      <c r="F43" s="33"/>
      <c r="G43" s="14"/>
      <c r="H43" s="6" t="s">
        <v>41</v>
      </c>
      <c r="I43" s="6" t="s">
        <v>41</v>
      </c>
      <c r="J43" s="6" t="s">
        <v>41</v>
      </c>
      <c r="K43" s="6" t="s">
        <v>41</v>
      </c>
      <c r="L43" s="6" t="s">
        <v>41</v>
      </c>
      <c r="M43" s="6" t="s">
        <v>41</v>
      </c>
      <c r="N43" s="15" t="s">
        <v>41</v>
      </c>
      <c r="Q43" s="11"/>
      <c r="R43" s="14"/>
      <c r="S43" s="6"/>
      <c r="T43" s="12"/>
      <c r="U43" s="12"/>
      <c r="V43" s="12"/>
      <c r="W43" s="6"/>
      <c r="X43" s="6"/>
      <c r="Y43" s="6"/>
      <c r="Z43" s="6"/>
      <c r="AA43" s="6"/>
      <c r="AB43" s="6"/>
      <c r="AC43" s="15"/>
    </row>
    <row r="44" spans="2:29" x14ac:dyDescent="0.25">
      <c r="B44" s="11" t="s">
        <v>96</v>
      </c>
      <c r="C44" s="14" t="s">
        <v>55</v>
      </c>
      <c r="D44" s="6" t="s">
        <v>56</v>
      </c>
      <c r="E44" s="12" t="s">
        <v>38</v>
      </c>
      <c r="F44" s="33">
        <v>50</v>
      </c>
      <c r="G44" s="14" t="s">
        <v>86</v>
      </c>
      <c r="H44" s="6" t="s">
        <v>41</v>
      </c>
      <c r="I44" s="6"/>
      <c r="J44" s="6"/>
      <c r="K44" s="6" t="s">
        <v>41</v>
      </c>
      <c r="L44" s="6" t="s">
        <v>41</v>
      </c>
      <c r="M44" s="6" t="s">
        <v>41</v>
      </c>
      <c r="N44" s="15" t="s">
        <v>53</v>
      </c>
      <c r="Q44" s="11"/>
      <c r="R44" s="14"/>
      <c r="S44" s="6"/>
      <c r="T44" s="12"/>
      <c r="U44" s="12"/>
      <c r="V44" s="12"/>
      <c r="W44" s="6"/>
      <c r="X44" s="6"/>
      <c r="Y44" s="6"/>
      <c r="Z44" s="6"/>
      <c r="AA44" s="6"/>
      <c r="AB44" s="6"/>
      <c r="AC44" s="15"/>
    </row>
    <row r="45" spans="2:29" ht="15.75" thickBot="1" x14ac:dyDescent="0.3">
      <c r="B45" s="11"/>
      <c r="C45" s="14">
        <v>4</v>
      </c>
      <c r="D45" s="6" t="s">
        <v>97</v>
      </c>
      <c r="E45" s="12"/>
      <c r="F45" s="33"/>
      <c r="G45" s="14"/>
      <c r="H45" s="6" t="s">
        <v>41</v>
      </c>
      <c r="I45" s="6" t="s">
        <v>41</v>
      </c>
      <c r="J45" s="6" t="s">
        <v>41</v>
      </c>
      <c r="K45" s="6" t="s">
        <v>41</v>
      </c>
      <c r="L45" s="6" t="s">
        <v>41</v>
      </c>
      <c r="M45" s="6" t="s">
        <v>41</v>
      </c>
      <c r="N45" s="15" t="s">
        <v>41</v>
      </c>
      <c r="Q45" s="11"/>
      <c r="R45" s="14"/>
      <c r="S45" s="6"/>
      <c r="T45" s="12"/>
      <c r="U45" s="12"/>
      <c r="V45" s="12"/>
      <c r="W45" s="6"/>
      <c r="X45" s="6"/>
      <c r="Y45" s="6"/>
      <c r="Z45" s="6"/>
      <c r="AA45" s="6"/>
      <c r="AB45" s="6"/>
      <c r="AC45" s="15"/>
    </row>
    <row r="46" spans="2:29" x14ac:dyDescent="0.25">
      <c r="B46" s="30"/>
      <c r="C46" s="17">
        <v>1</v>
      </c>
      <c r="D46" s="3" t="s">
        <v>98</v>
      </c>
      <c r="E46" s="16"/>
      <c r="F46" s="34"/>
      <c r="G46" s="17"/>
      <c r="H46" s="3" t="s">
        <v>41</v>
      </c>
      <c r="I46" s="3" t="s">
        <v>41</v>
      </c>
      <c r="J46" s="3" t="s">
        <v>41</v>
      </c>
      <c r="K46" s="3" t="s">
        <v>41</v>
      </c>
      <c r="L46" s="3" t="s">
        <v>41</v>
      </c>
      <c r="M46" s="3" t="s">
        <v>41</v>
      </c>
      <c r="N46" s="4" t="s">
        <v>41</v>
      </c>
      <c r="Q46" s="9"/>
      <c r="R46" s="13"/>
      <c r="S46" s="1"/>
      <c r="T46" s="10"/>
      <c r="U46" s="10"/>
      <c r="V46" s="10"/>
      <c r="W46" s="1"/>
      <c r="X46" s="1"/>
      <c r="Y46" s="1"/>
      <c r="Z46" s="1"/>
      <c r="AA46" s="1"/>
      <c r="AB46" s="1"/>
      <c r="AC46" s="2"/>
    </row>
    <row r="47" spans="2:29" x14ac:dyDescent="0.25">
      <c r="B47" s="11" t="s">
        <v>99</v>
      </c>
      <c r="C47" s="14" t="s">
        <v>55</v>
      </c>
      <c r="D47" s="6" t="s">
        <v>56</v>
      </c>
      <c r="E47" s="12" t="s">
        <v>38</v>
      </c>
      <c r="F47" s="33">
        <v>37</v>
      </c>
      <c r="G47" s="14" t="s">
        <v>86</v>
      </c>
      <c r="H47" s="6" t="s">
        <v>41</v>
      </c>
      <c r="I47" s="6"/>
      <c r="J47" s="6"/>
      <c r="K47" s="6" t="s">
        <v>41</v>
      </c>
      <c r="L47" s="6" t="s">
        <v>41</v>
      </c>
      <c r="M47" s="6" t="s">
        <v>41</v>
      </c>
      <c r="N47" s="15" t="s">
        <v>53</v>
      </c>
      <c r="Q47" s="11"/>
      <c r="R47" s="14"/>
      <c r="S47" s="6"/>
      <c r="T47" s="12"/>
      <c r="U47" s="12"/>
      <c r="V47" s="12"/>
      <c r="W47" s="6"/>
      <c r="X47" s="6"/>
      <c r="Y47" s="6"/>
      <c r="Z47" s="6"/>
      <c r="AA47" s="6"/>
      <c r="AB47" s="6"/>
      <c r="AC47" s="15"/>
    </row>
    <row r="48" spans="2:29" ht="15" customHeight="1" x14ac:dyDescent="0.25">
      <c r="B48" s="11"/>
      <c r="C48" s="14">
        <v>4</v>
      </c>
      <c r="D48" s="6" t="s">
        <v>100</v>
      </c>
      <c r="E48" s="12"/>
      <c r="F48" s="33"/>
      <c r="G48" s="14"/>
      <c r="H48" s="6" t="s">
        <v>41</v>
      </c>
      <c r="I48" s="6" t="s">
        <v>41</v>
      </c>
      <c r="J48" s="6" t="s">
        <v>41</v>
      </c>
      <c r="K48" s="6" t="s">
        <v>41</v>
      </c>
      <c r="L48" s="6" t="s">
        <v>41</v>
      </c>
      <c r="M48" s="6" t="s">
        <v>41</v>
      </c>
      <c r="N48" s="15" t="s">
        <v>41</v>
      </c>
      <c r="Q48" s="11"/>
      <c r="R48" s="14"/>
      <c r="S48" s="6"/>
      <c r="T48" s="12"/>
      <c r="U48" s="12"/>
      <c r="V48" s="12"/>
      <c r="W48" s="6"/>
      <c r="X48" s="6"/>
      <c r="Y48" s="6"/>
      <c r="Z48" s="6"/>
      <c r="AA48" s="6"/>
      <c r="AB48" s="6"/>
      <c r="AC48" s="15"/>
    </row>
    <row r="49" spans="2:29" x14ac:dyDescent="0.25">
      <c r="B49" s="11" t="s">
        <v>101</v>
      </c>
      <c r="C49" s="14">
        <v>5</v>
      </c>
      <c r="D49" s="6" t="s">
        <v>102</v>
      </c>
      <c r="E49" s="12" t="s">
        <v>38</v>
      </c>
      <c r="F49" s="33">
        <v>27</v>
      </c>
      <c r="G49" s="14">
        <v>40</v>
      </c>
      <c r="H49" s="6" t="s">
        <v>103</v>
      </c>
      <c r="I49" s="6" t="s">
        <v>105</v>
      </c>
      <c r="J49" s="6" t="s">
        <v>103</v>
      </c>
      <c r="K49" s="6" t="s">
        <v>46</v>
      </c>
      <c r="L49" s="6" t="s">
        <v>41</v>
      </c>
      <c r="M49" s="6" t="s">
        <v>41</v>
      </c>
      <c r="N49" s="15" t="s">
        <v>41</v>
      </c>
      <c r="Q49" s="11"/>
      <c r="R49" s="14"/>
      <c r="S49" s="6"/>
      <c r="T49" s="12"/>
      <c r="U49" s="12"/>
      <c r="V49" s="12"/>
      <c r="W49" s="6"/>
      <c r="X49" s="6"/>
      <c r="Y49" s="6"/>
      <c r="Z49" s="6"/>
      <c r="AA49" s="6"/>
      <c r="AB49" s="6"/>
      <c r="AC49" s="15"/>
    </row>
    <row r="50" spans="2:29" x14ac:dyDescent="0.25">
      <c r="B50" s="11" t="s">
        <v>104</v>
      </c>
      <c r="C50" s="14">
        <v>1</v>
      </c>
      <c r="D50" s="6" t="s">
        <v>95</v>
      </c>
      <c r="E50" s="12" t="s">
        <v>38</v>
      </c>
      <c r="F50" s="33">
        <v>8</v>
      </c>
      <c r="G50" s="14">
        <v>2</v>
      </c>
      <c r="H50" s="6" t="s">
        <v>46</v>
      </c>
      <c r="I50" s="6" t="s">
        <v>105</v>
      </c>
      <c r="J50" s="6" t="s">
        <v>46</v>
      </c>
      <c r="K50" s="6" t="s">
        <v>41</v>
      </c>
      <c r="L50" s="6" t="s">
        <v>41</v>
      </c>
      <c r="M50" s="6" t="s">
        <v>41</v>
      </c>
      <c r="N50" s="15" t="s">
        <v>41</v>
      </c>
      <c r="Q50" s="11"/>
      <c r="R50" s="14"/>
      <c r="S50" s="6"/>
      <c r="T50" s="12"/>
      <c r="U50" s="12"/>
      <c r="V50" s="12"/>
      <c r="W50" s="6"/>
      <c r="X50" s="6"/>
      <c r="Y50" s="6"/>
      <c r="Z50" s="6"/>
      <c r="AA50" s="6"/>
      <c r="AB50" s="6"/>
      <c r="AC50" s="15"/>
    </row>
    <row r="51" spans="2:29" x14ac:dyDescent="0.25">
      <c r="B51" s="11" t="s">
        <v>106</v>
      </c>
      <c r="C51" s="14">
        <v>8</v>
      </c>
      <c r="D51" s="6" t="s">
        <v>107</v>
      </c>
      <c r="E51" s="12" t="s">
        <v>38</v>
      </c>
      <c r="F51" s="33">
        <v>112</v>
      </c>
      <c r="G51" s="14" t="s">
        <v>86</v>
      </c>
      <c r="H51" s="6" t="s">
        <v>41</v>
      </c>
      <c r="I51" s="6" t="s">
        <v>41</v>
      </c>
      <c r="J51" s="6" t="s">
        <v>41</v>
      </c>
      <c r="K51" s="6" t="s">
        <v>41</v>
      </c>
      <c r="L51" s="6" t="s">
        <v>41</v>
      </c>
      <c r="M51" s="6" t="s">
        <v>41</v>
      </c>
      <c r="N51" s="15" t="s">
        <v>41</v>
      </c>
      <c r="Q51" s="11"/>
      <c r="R51" s="14"/>
      <c r="S51" s="6"/>
      <c r="T51" s="12"/>
      <c r="U51" s="12"/>
      <c r="V51" s="12"/>
      <c r="W51" s="6"/>
      <c r="X51" s="6"/>
      <c r="Y51" s="6"/>
      <c r="Z51" s="6"/>
      <c r="AA51" s="6"/>
      <c r="AB51" s="6"/>
      <c r="AC51" s="15"/>
    </row>
    <row r="52" spans="2:29" x14ac:dyDescent="0.25">
      <c r="B52" s="11"/>
      <c r="C52" s="14">
        <v>1</v>
      </c>
      <c r="D52" s="6" t="s">
        <v>310</v>
      </c>
      <c r="E52" s="12"/>
      <c r="F52" s="33"/>
      <c r="G52" s="14"/>
      <c r="H52" s="6" t="s">
        <v>41</v>
      </c>
      <c r="I52" s="6" t="s">
        <v>41</v>
      </c>
      <c r="J52" s="6" t="s">
        <v>41</v>
      </c>
      <c r="K52" s="6" t="s">
        <v>41</v>
      </c>
      <c r="L52" s="6" t="s">
        <v>41</v>
      </c>
      <c r="M52" s="6" t="s">
        <v>41</v>
      </c>
      <c r="N52" s="15" t="s">
        <v>41</v>
      </c>
      <c r="Q52" s="11"/>
      <c r="R52" s="14"/>
      <c r="S52" s="6"/>
      <c r="T52" s="12"/>
      <c r="U52" s="12"/>
      <c r="V52" s="12"/>
      <c r="W52" s="6"/>
      <c r="X52" s="6"/>
      <c r="Y52" s="6"/>
      <c r="Z52" s="6"/>
      <c r="AA52" s="6"/>
      <c r="AB52" s="6"/>
      <c r="AC52" s="15"/>
    </row>
    <row r="53" spans="2:29" ht="15" customHeight="1" x14ac:dyDescent="0.25">
      <c r="B53" s="11" t="s">
        <v>108</v>
      </c>
      <c r="C53" s="14" t="s">
        <v>55</v>
      </c>
      <c r="D53" s="6" t="s">
        <v>56</v>
      </c>
      <c r="E53" s="12" t="s">
        <v>38</v>
      </c>
      <c r="F53" s="33">
        <v>104</v>
      </c>
      <c r="G53" s="14" t="s">
        <v>86</v>
      </c>
      <c r="H53" s="6" t="s">
        <v>41</v>
      </c>
      <c r="I53" s="6"/>
      <c r="J53" s="6"/>
      <c r="K53" s="6" t="s">
        <v>41</v>
      </c>
      <c r="L53" s="6" t="s">
        <v>41</v>
      </c>
      <c r="M53" s="6" t="s">
        <v>41</v>
      </c>
      <c r="N53" s="15" t="s">
        <v>145</v>
      </c>
      <c r="Q53" s="11"/>
      <c r="R53" s="14"/>
      <c r="S53" s="6"/>
      <c r="T53" s="12"/>
      <c r="U53" s="12"/>
      <c r="V53" s="12"/>
      <c r="W53" s="6"/>
      <c r="X53" s="6"/>
      <c r="Y53" s="6"/>
      <c r="Z53" s="6"/>
      <c r="AA53" s="6"/>
      <c r="AB53" s="6"/>
      <c r="AC53" s="15"/>
    </row>
    <row r="54" spans="2:29" x14ac:dyDescent="0.25">
      <c r="B54" s="11"/>
      <c r="C54" s="14">
        <v>4</v>
      </c>
      <c r="D54" s="6" t="s">
        <v>109</v>
      </c>
      <c r="E54" s="12"/>
      <c r="F54" s="33"/>
      <c r="G54" s="14"/>
      <c r="H54" s="6" t="s">
        <v>41</v>
      </c>
      <c r="I54" s="6" t="s">
        <v>41</v>
      </c>
      <c r="J54" s="6" t="s">
        <v>41</v>
      </c>
      <c r="K54" s="6" t="s">
        <v>41</v>
      </c>
      <c r="L54" s="6" t="s">
        <v>41</v>
      </c>
      <c r="M54" s="6" t="s">
        <v>41</v>
      </c>
      <c r="N54" s="15" t="s">
        <v>41</v>
      </c>
      <c r="Q54" s="11"/>
      <c r="R54" s="14"/>
      <c r="S54" s="6"/>
      <c r="T54" s="12"/>
      <c r="U54" s="12"/>
      <c r="V54" s="12"/>
      <c r="W54" s="6"/>
      <c r="X54" s="6"/>
      <c r="Y54" s="6"/>
      <c r="Z54" s="6"/>
      <c r="AA54" s="6"/>
      <c r="AB54" s="6"/>
      <c r="AC54" s="15"/>
    </row>
    <row r="55" spans="2:29" ht="15" customHeight="1" x14ac:dyDescent="0.25">
      <c r="B55" s="11"/>
      <c r="C55" s="14">
        <v>1</v>
      </c>
      <c r="D55" s="6" t="s">
        <v>311</v>
      </c>
      <c r="E55" s="12"/>
      <c r="F55" s="33"/>
      <c r="G55" s="14"/>
      <c r="H55" s="6" t="s">
        <v>41</v>
      </c>
      <c r="I55" s="6" t="s">
        <v>41</v>
      </c>
      <c r="J55" s="6" t="s">
        <v>41</v>
      </c>
      <c r="K55" s="6" t="s">
        <v>41</v>
      </c>
      <c r="L55" s="6" t="s">
        <v>41</v>
      </c>
      <c r="M55" s="6" t="s">
        <v>41</v>
      </c>
      <c r="N55" s="15" t="s">
        <v>41</v>
      </c>
      <c r="Q55" s="11"/>
      <c r="R55" s="14"/>
      <c r="S55" s="6"/>
      <c r="T55" s="12"/>
      <c r="U55" s="12"/>
      <c r="V55" s="12"/>
      <c r="W55" s="6"/>
      <c r="X55" s="6"/>
      <c r="Y55" s="6"/>
      <c r="Z55" s="6"/>
      <c r="AA55" s="6"/>
      <c r="AB55" s="6"/>
      <c r="AC55" s="15"/>
    </row>
    <row r="56" spans="2:29" ht="15" customHeight="1" x14ac:dyDescent="0.25">
      <c r="B56" s="11" t="s">
        <v>110</v>
      </c>
      <c r="C56" s="14" t="s">
        <v>55</v>
      </c>
      <c r="D56" s="6" t="s">
        <v>56</v>
      </c>
      <c r="E56" s="12" t="s">
        <v>38</v>
      </c>
      <c r="F56" s="33">
        <v>117</v>
      </c>
      <c r="G56" s="14" t="s">
        <v>86</v>
      </c>
      <c r="H56" s="6" t="s">
        <v>41</v>
      </c>
      <c r="I56" s="6"/>
      <c r="J56" s="6"/>
      <c r="K56" s="6" t="s">
        <v>41</v>
      </c>
      <c r="L56" s="6" t="s">
        <v>41</v>
      </c>
      <c r="M56" s="6" t="s">
        <v>41</v>
      </c>
      <c r="N56" s="15" t="s">
        <v>145</v>
      </c>
      <c r="Q56" s="11"/>
      <c r="R56" s="14"/>
      <c r="S56" s="6"/>
      <c r="T56" s="12"/>
      <c r="U56" s="12"/>
      <c r="V56" s="12"/>
      <c r="W56" s="6"/>
      <c r="X56" s="6"/>
      <c r="Y56" s="6"/>
      <c r="Z56" s="6"/>
      <c r="AA56" s="6"/>
      <c r="AB56" s="6"/>
      <c r="AC56" s="15"/>
    </row>
    <row r="57" spans="2:29" x14ac:dyDescent="0.25">
      <c r="B57" s="11"/>
      <c r="C57" s="14">
        <v>4</v>
      </c>
      <c r="D57" s="6" t="s">
        <v>85</v>
      </c>
      <c r="E57" s="12"/>
      <c r="F57" s="33"/>
      <c r="G57" s="14"/>
      <c r="H57" s="6" t="s">
        <v>41</v>
      </c>
      <c r="I57" s="6" t="s">
        <v>41</v>
      </c>
      <c r="J57" s="6" t="s">
        <v>41</v>
      </c>
      <c r="K57" s="6" t="s">
        <v>41</v>
      </c>
      <c r="L57" s="6" t="s">
        <v>41</v>
      </c>
      <c r="M57" s="6" t="s">
        <v>41</v>
      </c>
      <c r="N57" s="15" t="s">
        <v>41</v>
      </c>
      <c r="Q57" s="11"/>
      <c r="R57" s="14"/>
      <c r="S57" s="6"/>
      <c r="T57" s="12"/>
      <c r="U57" s="12"/>
      <c r="V57" s="12"/>
      <c r="W57" s="6"/>
      <c r="X57" s="6"/>
      <c r="Y57" s="6"/>
      <c r="Z57" s="6"/>
      <c r="AA57" s="6"/>
      <c r="AB57" s="6"/>
      <c r="AC57" s="15"/>
    </row>
    <row r="58" spans="2:29" x14ac:dyDescent="0.25">
      <c r="B58" s="11"/>
      <c r="C58" s="14">
        <v>1</v>
      </c>
      <c r="D58" s="6" t="s">
        <v>193</v>
      </c>
      <c r="E58" s="12"/>
      <c r="F58" s="33"/>
      <c r="G58" s="14"/>
      <c r="H58" s="6" t="s">
        <v>41</v>
      </c>
      <c r="I58" s="6" t="s">
        <v>41</v>
      </c>
      <c r="J58" s="6" t="s">
        <v>41</v>
      </c>
      <c r="K58" s="6" t="s">
        <v>41</v>
      </c>
      <c r="L58" s="6" t="s">
        <v>41</v>
      </c>
      <c r="M58" s="6" t="s">
        <v>41</v>
      </c>
      <c r="N58" s="15" t="s">
        <v>41</v>
      </c>
      <c r="Q58" s="11"/>
      <c r="R58" s="14"/>
      <c r="S58" s="6"/>
      <c r="T58" s="12"/>
      <c r="U58" s="12"/>
      <c r="V58" s="12"/>
      <c r="W58" s="6"/>
      <c r="X58" s="6"/>
      <c r="Y58" s="6"/>
      <c r="Z58" s="6"/>
      <c r="AA58" s="6"/>
      <c r="AB58" s="6"/>
      <c r="AC58" s="15"/>
    </row>
    <row r="59" spans="2:29" x14ac:dyDescent="0.25">
      <c r="B59" s="11" t="s">
        <v>111</v>
      </c>
      <c r="C59" s="14" t="s">
        <v>55</v>
      </c>
      <c r="D59" s="6" t="s">
        <v>56</v>
      </c>
      <c r="E59" s="12" t="s">
        <v>38</v>
      </c>
      <c r="F59" s="33">
        <v>66</v>
      </c>
      <c r="G59" s="14" t="s">
        <v>86</v>
      </c>
      <c r="H59" s="6" t="s">
        <v>41</v>
      </c>
      <c r="I59" s="6"/>
      <c r="J59" s="6"/>
      <c r="K59" s="6" t="s">
        <v>41</v>
      </c>
      <c r="L59" s="6" t="s">
        <v>41</v>
      </c>
      <c r="M59" s="6" t="s">
        <v>41</v>
      </c>
      <c r="N59" s="15" t="s">
        <v>248</v>
      </c>
      <c r="Q59" s="11"/>
      <c r="R59" s="14"/>
      <c r="S59" s="6"/>
      <c r="T59" s="12"/>
      <c r="U59" s="12"/>
      <c r="V59" s="12"/>
      <c r="W59" s="6"/>
      <c r="X59" s="6"/>
      <c r="Y59" s="6"/>
      <c r="Z59" s="6"/>
      <c r="AA59" s="6"/>
      <c r="AB59" s="6"/>
      <c r="AC59" s="15"/>
    </row>
    <row r="60" spans="2:29" x14ac:dyDescent="0.25">
      <c r="B60" s="11"/>
      <c r="C60" s="14">
        <v>4</v>
      </c>
      <c r="D60" s="6" t="s">
        <v>312</v>
      </c>
      <c r="E60" s="12"/>
      <c r="F60" s="33"/>
      <c r="G60" s="14"/>
      <c r="H60" s="6" t="s">
        <v>41</v>
      </c>
      <c r="I60" s="6" t="s">
        <v>41</v>
      </c>
      <c r="J60" s="6" t="s">
        <v>41</v>
      </c>
      <c r="K60" s="6" t="s">
        <v>41</v>
      </c>
      <c r="L60" s="6" t="s">
        <v>41</v>
      </c>
      <c r="M60" s="6" t="s">
        <v>41</v>
      </c>
      <c r="N60" s="15" t="s">
        <v>41</v>
      </c>
      <c r="Q60" s="11"/>
      <c r="R60" s="14"/>
      <c r="S60" s="6"/>
      <c r="T60" s="12"/>
      <c r="U60" s="12"/>
      <c r="V60" s="12"/>
      <c r="W60" s="6"/>
      <c r="X60" s="6"/>
      <c r="Y60" s="6"/>
      <c r="Z60" s="6"/>
      <c r="AA60" s="6"/>
      <c r="AB60" s="6"/>
      <c r="AC60" s="15"/>
    </row>
    <row r="61" spans="2:29" x14ac:dyDescent="0.25">
      <c r="B61" s="11"/>
      <c r="C61" s="14">
        <v>1</v>
      </c>
      <c r="D61" s="6" t="s">
        <v>313</v>
      </c>
      <c r="E61" s="12"/>
      <c r="F61" s="33"/>
      <c r="G61" s="14"/>
      <c r="H61" s="6" t="s">
        <v>41</v>
      </c>
      <c r="I61" s="6" t="s">
        <v>41</v>
      </c>
      <c r="J61" s="6" t="s">
        <v>41</v>
      </c>
      <c r="K61" s="6" t="s">
        <v>41</v>
      </c>
      <c r="L61" s="6" t="s">
        <v>41</v>
      </c>
      <c r="M61" s="6" t="s">
        <v>41</v>
      </c>
      <c r="N61" s="15" t="s">
        <v>41</v>
      </c>
      <c r="Q61" s="11"/>
      <c r="R61" s="14"/>
      <c r="S61" s="6"/>
      <c r="T61" s="12"/>
      <c r="U61" s="12"/>
      <c r="V61" s="12"/>
      <c r="W61" s="6"/>
      <c r="X61" s="6"/>
      <c r="Y61" s="6"/>
      <c r="Z61" s="6"/>
      <c r="AA61" s="6"/>
      <c r="AB61" s="6"/>
      <c r="AC61" s="15"/>
    </row>
    <row r="62" spans="2:29" x14ac:dyDescent="0.25">
      <c r="B62" s="11" t="s">
        <v>112</v>
      </c>
      <c r="C62" s="14" t="s">
        <v>55</v>
      </c>
      <c r="D62" s="6" t="s">
        <v>56</v>
      </c>
      <c r="E62" s="12" t="s">
        <v>38</v>
      </c>
      <c r="F62" s="33">
        <v>79</v>
      </c>
      <c r="G62" s="14" t="s">
        <v>86</v>
      </c>
      <c r="H62" s="6" t="s">
        <v>41</v>
      </c>
      <c r="I62" s="6"/>
      <c r="J62" s="6"/>
      <c r="K62" s="6" t="s">
        <v>41</v>
      </c>
      <c r="L62" s="6" t="s">
        <v>41</v>
      </c>
      <c r="M62" s="6" t="s">
        <v>41</v>
      </c>
      <c r="N62" s="15" t="s">
        <v>248</v>
      </c>
      <c r="Q62" s="11"/>
      <c r="R62" s="14"/>
      <c r="S62" s="6"/>
      <c r="T62" s="12"/>
      <c r="U62" s="12"/>
      <c r="V62" s="12"/>
      <c r="W62" s="6"/>
      <c r="X62" s="6"/>
      <c r="Y62" s="6"/>
      <c r="Z62" s="6"/>
      <c r="AA62" s="6"/>
      <c r="AB62" s="6"/>
      <c r="AC62" s="15"/>
    </row>
    <row r="63" spans="2:29" x14ac:dyDescent="0.25">
      <c r="B63" s="11"/>
      <c r="C63" s="14">
        <v>4</v>
      </c>
      <c r="D63" s="6" t="s">
        <v>113</v>
      </c>
      <c r="E63" s="12"/>
      <c r="F63" s="33"/>
      <c r="G63" s="14"/>
      <c r="H63" s="6" t="s">
        <v>41</v>
      </c>
      <c r="I63" s="6" t="s">
        <v>41</v>
      </c>
      <c r="J63" s="6" t="s">
        <v>41</v>
      </c>
      <c r="K63" s="6" t="s">
        <v>41</v>
      </c>
      <c r="L63" s="6" t="s">
        <v>41</v>
      </c>
      <c r="M63" s="6" t="s">
        <v>41</v>
      </c>
      <c r="N63" s="15" t="s">
        <v>41</v>
      </c>
      <c r="Q63" s="11"/>
      <c r="R63" s="14"/>
      <c r="S63" s="6"/>
      <c r="T63" s="12"/>
      <c r="U63" s="12"/>
      <c r="V63" s="12"/>
      <c r="W63" s="6"/>
      <c r="X63" s="6"/>
      <c r="Y63" s="6"/>
      <c r="Z63" s="6"/>
      <c r="AA63" s="6"/>
      <c r="AB63" s="6"/>
      <c r="AC63" s="15"/>
    </row>
    <row r="64" spans="2:29" ht="15" customHeight="1" x14ac:dyDescent="0.25">
      <c r="B64" s="11" t="s">
        <v>114</v>
      </c>
      <c r="C64" s="14">
        <v>5</v>
      </c>
      <c r="D64" s="6" t="s">
        <v>102</v>
      </c>
      <c r="E64" s="12" t="s">
        <v>38</v>
      </c>
      <c r="F64" s="33">
        <v>27</v>
      </c>
      <c r="G64" s="14">
        <v>40</v>
      </c>
      <c r="H64" s="6" t="s">
        <v>103</v>
      </c>
      <c r="I64" s="6" t="s">
        <v>105</v>
      </c>
      <c r="J64" s="6" t="s">
        <v>103</v>
      </c>
      <c r="K64" s="6" t="s">
        <v>46</v>
      </c>
      <c r="L64" s="6" t="s">
        <v>41</v>
      </c>
      <c r="M64" s="6" t="s">
        <v>41</v>
      </c>
      <c r="N64" s="15" t="s">
        <v>41</v>
      </c>
      <c r="Q64" s="11"/>
      <c r="R64" s="14"/>
      <c r="S64" s="6"/>
      <c r="T64" s="12"/>
      <c r="U64" s="12"/>
      <c r="V64" s="12"/>
      <c r="W64" s="6"/>
      <c r="X64" s="6"/>
      <c r="Y64" s="6"/>
      <c r="Z64" s="6"/>
      <c r="AA64" s="6"/>
      <c r="AB64" s="6"/>
      <c r="AC64" s="15"/>
    </row>
    <row r="65" spans="2:29" x14ac:dyDescent="0.25">
      <c r="B65" s="11" t="s">
        <v>115</v>
      </c>
      <c r="C65" s="14">
        <v>1</v>
      </c>
      <c r="D65" s="6" t="s">
        <v>95</v>
      </c>
      <c r="E65" s="12" t="s">
        <v>38</v>
      </c>
      <c r="F65" s="33">
        <v>8</v>
      </c>
      <c r="G65" s="14">
        <v>2</v>
      </c>
      <c r="H65" s="6" t="s">
        <v>46</v>
      </c>
      <c r="I65" s="6" t="s">
        <v>105</v>
      </c>
      <c r="J65" s="6" t="s">
        <v>46</v>
      </c>
      <c r="K65" s="6" t="s">
        <v>41</v>
      </c>
      <c r="L65" s="6" t="s">
        <v>41</v>
      </c>
      <c r="M65" s="6" t="s">
        <v>41</v>
      </c>
      <c r="N65" s="15" t="s">
        <v>41</v>
      </c>
      <c r="Q65" s="11"/>
      <c r="R65" s="14"/>
      <c r="S65" s="6"/>
      <c r="T65" s="12"/>
      <c r="U65" s="12"/>
      <c r="V65" s="12"/>
      <c r="W65" s="6"/>
      <c r="X65" s="6"/>
      <c r="Y65" s="6"/>
      <c r="Z65" s="6"/>
      <c r="AA65" s="6"/>
      <c r="AB65" s="6"/>
      <c r="AC65" s="15"/>
    </row>
    <row r="66" spans="2:29" ht="15" customHeight="1" x14ac:dyDescent="0.25">
      <c r="B66" s="11"/>
      <c r="C66" s="14">
        <v>1</v>
      </c>
      <c r="D66" s="6" t="s">
        <v>116</v>
      </c>
      <c r="E66" s="12"/>
      <c r="F66" s="33"/>
      <c r="G66" s="14"/>
      <c r="H66" s="6" t="s">
        <v>117</v>
      </c>
      <c r="I66" s="6" t="s">
        <v>41</v>
      </c>
      <c r="J66" s="6" t="s">
        <v>41</v>
      </c>
      <c r="K66" s="6" t="s">
        <v>41</v>
      </c>
      <c r="L66" s="6" t="s">
        <v>41</v>
      </c>
      <c r="M66" s="6" t="s">
        <v>41</v>
      </c>
      <c r="N66" s="15" t="s">
        <v>41</v>
      </c>
      <c r="Q66" s="11"/>
      <c r="R66" s="14"/>
      <c r="S66" s="6"/>
      <c r="T66" s="12"/>
      <c r="U66" s="12"/>
      <c r="V66" s="12"/>
      <c r="W66" s="6"/>
      <c r="X66" s="6"/>
      <c r="Y66" s="6"/>
      <c r="Z66" s="6"/>
      <c r="AA66" s="6"/>
      <c r="AB66" s="6"/>
      <c r="AC66" s="15"/>
    </row>
    <row r="67" spans="2:29" ht="15" customHeight="1" x14ac:dyDescent="0.25">
      <c r="B67" s="11" t="s">
        <v>118</v>
      </c>
      <c r="C67" s="14" t="s">
        <v>55</v>
      </c>
      <c r="D67" s="6" t="s">
        <v>56</v>
      </c>
      <c r="E67" s="12" t="s">
        <v>38</v>
      </c>
      <c r="F67" s="33">
        <v>111</v>
      </c>
      <c r="G67" s="14">
        <v>19</v>
      </c>
      <c r="H67" s="6" t="s">
        <v>56</v>
      </c>
      <c r="I67" s="6" t="s">
        <v>119</v>
      </c>
      <c r="J67" s="6" t="s">
        <v>52</v>
      </c>
      <c r="K67" s="6" t="s">
        <v>41</v>
      </c>
      <c r="L67" s="6" t="s">
        <v>41</v>
      </c>
      <c r="M67" s="6" t="s">
        <v>41</v>
      </c>
      <c r="N67" s="15" t="s">
        <v>315</v>
      </c>
      <c r="Q67" s="11"/>
      <c r="R67" s="14"/>
      <c r="S67" s="6"/>
      <c r="T67" s="12"/>
      <c r="U67" s="12"/>
      <c r="V67" s="12"/>
      <c r="W67" s="6"/>
      <c r="X67" s="6"/>
      <c r="Y67" s="6"/>
      <c r="Z67" s="6"/>
      <c r="AA67" s="6"/>
      <c r="AB67" s="6"/>
      <c r="AC67" s="15"/>
    </row>
    <row r="68" spans="2:29" x14ac:dyDescent="0.25">
      <c r="B68" s="11"/>
      <c r="C68" s="14">
        <v>3</v>
      </c>
      <c r="D68" s="6" t="s">
        <v>314</v>
      </c>
      <c r="E68" s="12"/>
      <c r="F68" s="33"/>
      <c r="G68" s="14"/>
      <c r="H68" s="6" t="s">
        <v>39</v>
      </c>
      <c r="I68" s="6" t="s">
        <v>41</v>
      </c>
      <c r="J68" s="6" t="s">
        <v>41</v>
      </c>
      <c r="K68" s="6" t="s">
        <v>41</v>
      </c>
      <c r="L68" s="6" t="s">
        <v>41</v>
      </c>
      <c r="M68" s="6" t="s">
        <v>41</v>
      </c>
      <c r="N68" s="15" t="s">
        <v>41</v>
      </c>
      <c r="Q68" s="11"/>
      <c r="R68" s="14"/>
      <c r="S68" s="6"/>
      <c r="T68" s="12"/>
      <c r="U68" s="12"/>
      <c r="V68" s="12"/>
      <c r="W68" s="6"/>
      <c r="X68" s="6"/>
      <c r="Y68" s="6"/>
      <c r="Z68" s="6"/>
      <c r="AA68" s="6"/>
      <c r="AB68" s="6"/>
      <c r="AC68" s="15"/>
    </row>
    <row r="69" spans="2:29" x14ac:dyDescent="0.25">
      <c r="B69" s="11" t="s">
        <v>121</v>
      </c>
      <c r="C69" s="14">
        <v>4</v>
      </c>
      <c r="D69" s="6" t="s">
        <v>122</v>
      </c>
      <c r="E69" s="12" t="s">
        <v>38</v>
      </c>
      <c r="F69" s="33">
        <v>33</v>
      </c>
      <c r="G69" s="14">
        <v>19</v>
      </c>
      <c r="H69" s="6" t="s">
        <v>46</v>
      </c>
      <c r="I69" s="6" t="s">
        <v>123</v>
      </c>
      <c r="J69" s="6" t="s">
        <v>43</v>
      </c>
      <c r="K69" s="6" t="s">
        <v>41</v>
      </c>
      <c r="L69" s="6" t="s">
        <v>41</v>
      </c>
      <c r="M69" s="6" t="s">
        <v>41</v>
      </c>
      <c r="N69" s="15" t="s">
        <v>41</v>
      </c>
      <c r="Q69" s="11"/>
      <c r="R69" s="14"/>
      <c r="S69" s="6"/>
      <c r="T69" s="12"/>
      <c r="U69" s="12"/>
      <c r="V69" s="12"/>
      <c r="W69" s="6"/>
      <c r="X69" s="6"/>
      <c r="Y69" s="6"/>
      <c r="Z69" s="6"/>
      <c r="AA69" s="6"/>
      <c r="AB69" s="6"/>
      <c r="AC69" s="15"/>
    </row>
    <row r="70" spans="2:29" x14ac:dyDescent="0.25">
      <c r="B70" s="11" t="s">
        <v>124</v>
      </c>
      <c r="C70" s="14">
        <v>4</v>
      </c>
      <c r="D70" s="6" t="s">
        <v>125</v>
      </c>
      <c r="E70" s="12" t="s">
        <v>38</v>
      </c>
      <c r="F70" s="33">
        <v>33</v>
      </c>
      <c r="G70" s="14">
        <v>11</v>
      </c>
      <c r="H70" s="6" t="s">
        <v>126</v>
      </c>
      <c r="I70" s="6" t="s">
        <v>43</v>
      </c>
      <c r="J70" s="6" t="s">
        <v>46</v>
      </c>
      <c r="K70" s="6" t="s">
        <v>41</v>
      </c>
      <c r="L70" s="6" t="s">
        <v>41</v>
      </c>
      <c r="M70" s="6" t="s">
        <v>41</v>
      </c>
      <c r="N70" s="15" t="s">
        <v>41</v>
      </c>
      <c r="Q70" s="11"/>
      <c r="R70" s="14"/>
      <c r="S70" s="6"/>
      <c r="T70" s="12"/>
      <c r="U70" s="12"/>
      <c r="V70" s="12"/>
      <c r="W70" s="6"/>
      <c r="X70" s="6"/>
      <c r="Y70" s="6"/>
      <c r="Z70" s="6"/>
      <c r="AA70" s="6"/>
      <c r="AB70" s="6"/>
      <c r="AC70" s="15"/>
    </row>
    <row r="71" spans="2:29" x14ac:dyDescent="0.25">
      <c r="B71" s="11"/>
      <c r="C71" s="14">
        <v>1</v>
      </c>
      <c r="D71" s="6" t="s">
        <v>127</v>
      </c>
      <c r="E71" s="12"/>
      <c r="F71" s="33"/>
      <c r="G71" s="14"/>
      <c r="H71" s="6" t="s">
        <v>128</v>
      </c>
      <c r="I71" s="6" t="s">
        <v>41</v>
      </c>
      <c r="J71" s="6" t="s">
        <v>41</v>
      </c>
      <c r="K71" s="6" t="s">
        <v>41</v>
      </c>
      <c r="L71" s="6" t="s">
        <v>41</v>
      </c>
      <c r="M71" s="6" t="s">
        <v>41</v>
      </c>
      <c r="N71" s="15" t="s">
        <v>41</v>
      </c>
      <c r="Q71" s="11"/>
      <c r="R71" s="14"/>
      <c r="S71" s="6"/>
      <c r="T71" s="12"/>
      <c r="U71" s="12"/>
      <c r="V71" s="12"/>
      <c r="W71" s="6"/>
      <c r="X71" s="6"/>
      <c r="Y71" s="6"/>
      <c r="Z71" s="6"/>
      <c r="AA71" s="6"/>
      <c r="AB71" s="6"/>
      <c r="AC71" s="15"/>
    </row>
    <row r="72" spans="2:29" x14ac:dyDescent="0.25">
      <c r="B72" s="11" t="s">
        <v>129</v>
      </c>
      <c r="C72" s="14" t="s">
        <v>55</v>
      </c>
      <c r="D72" s="6" t="s">
        <v>56</v>
      </c>
      <c r="E72" s="12" t="s">
        <v>38</v>
      </c>
      <c r="F72" s="33">
        <v>76</v>
      </c>
      <c r="G72" s="14">
        <v>19</v>
      </c>
      <c r="H72" s="6" t="s">
        <v>56</v>
      </c>
      <c r="I72" s="6" t="s">
        <v>130</v>
      </c>
      <c r="J72" s="6" t="s">
        <v>131</v>
      </c>
      <c r="K72" s="6" t="s">
        <v>41</v>
      </c>
      <c r="L72" s="6" t="s">
        <v>41</v>
      </c>
      <c r="M72" s="6" t="s">
        <v>41</v>
      </c>
      <c r="N72" s="15" t="s">
        <v>132</v>
      </c>
      <c r="Q72" s="11"/>
      <c r="R72" s="14"/>
      <c r="S72" s="6"/>
      <c r="T72" s="12"/>
      <c r="U72" s="12"/>
      <c r="V72" s="12"/>
      <c r="W72" s="6"/>
      <c r="X72" s="6"/>
      <c r="Y72" s="6"/>
      <c r="Z72" s="6"/>
      <c r="AA72" s="6"/>
      <c r="AB72" s="6"/>
      <c r="AC72" s="15"/>
    </row>
    <row r="73" spans="2:29" x14ac:dyDescent="0.25">
      <c r="B73" s="11"/>
      <c r="C73" s="14">
        <v>3</v>
      </c>
      <c r="D73" s="6" t="s">
        <v>133</v>
      </c>
      <c r="E73" s="12"/>
      <c r="F73" s="33"/>
      <c r="G73" s="14"/>
      <c r="H73" s="6" t="s">
        <v>123</v>
      </c>
      <c r="I73" s="6" t="s">
        <v>41</v>
      </c>
      <c r="J73" s="6" t="s">
        <v>41</v>
      </c>
      <c r="K73" s="6" t="s">
        <v>41</v>
      </c>
      <c r="L73" s="6" t="s">
        <v>41</v>
      </c>
      <c r="M73" s="6" t="s">
        <v>41</v>
      </c>
      <c r="N73" s="15" t="s">
        <v>41</v>
      </c>
      <c r="Q73" s="11"/>
      <c r="R73" s="14"/>
      <c r="S73" s="6"/>
      <c r="T73" s="12"/>
      <c r="U73" s="12"/>
      <c r="V73" s="12"/>
      <c r="W73" s="6"/>
      <c r="X73" s="6"/>
      <c r="Y73" s="6"/>
      <c r="Z73" s="6"/>
      <c r="AA73" s="6"/>
      <c r="AB73" s="6"/>
      <c r="AC73" s="15"/>
    </row>
    <row r="74" spans="2:29" x14ac:dyDescent="0.25">
      <c r="B74" s="11" t="s">
        <v>134</v>
      </c>
      <c r="C74" s="14">
        <v>55</v>
      </c>
      <c r="D74" s="6" t="s">
        <v>85</v>
      </c>
      <c r="E74" s="12" t="s">
        <v>38</v>
      </c>
      <c r="F74" s="33">
        <v>4406</v>
      </c>
      <c r="G74" s="14" t="s">
        <v>86</v>
      </c>
      <c r="H74" s="6" t="s">
        <v>41</v>
      </c>
      <c r="I74" s="6" t="s">
        <v>41</v>
      </c>
      <c r="J74" s="6" t="s">
        <v>41</v>
      </c>
      <c r="K74" s="6" t="s">
        <v>41</v>
      </c>
      <c r="L74" s="6" t="s">
        <v>41</v>
      </c>
      <c r="M74" s="6" t="s">
        <v>41</v>
      </c>
      <c r="N74" s="15" t="s">
        <v>41</v>
      </c>
      <c r="Q74" s="11"/>
      <c r="R74" s="14"/>
      <c r="S74" s="6"/>
      <c r="T74" s="12"/>
      <c r="U74" s="12"/>
      <c r="V74" s="12"/>
      <c r="W74" s="6"/>
      <c r="X74" s="6"/>
      <c r="Y74" s="6"/>
      <c r="Z74" s="6"/>
      <c r="AA74" s="6"/>
      <c r="AB74" s="6"/>
      <c r="AC74" s="15"/>
    </row>
    <row r="75" spans="2:29" x14ac:dyDescent="0.25">
      <c r="B75" s="11" t="s">
        <v>135</v>
      </c>
      <c r="C75" s="14">
        <v>11</v>
      </c>
      <c r="D75" s="6" t="s">
        <v>136</v>
      </c>
      <c r="E75" s="12" t="s">
        <v>38</v>
      </c>
      <c r="F75" s="33">
        <v>372</v>
      </c>
      <c r="G75" s="14" t="s">
        <v>86</v>
      </c>
      <c r="H75" s="6" t="s">
        <v>41</v>
      </c>
      <c r="I75" s="6" t="s">
        <v>41</v>
      </c>
      <c r="J75" s="6" t="s">
        <v>41</v>
      </c>
      <c r="K75" s="6" t="s">
        <v>41</v>
      </c>
      <c r="L75" s="6" t="s">
        <v>41</v>
      </c>
      <c r="M75" s="6" t="s">
        <v>41</v>
      </c>
      <c r="N75" s="15" t="s">
        <v>41</v>
      </c>
      <c r="Q75" s="11"/>
      <c r="R75" s="14"/>
      <c r="S75" s="6"/>
      <c r="T75" s="12"/>
      <c r="U75" s="12"/>
      <c r="V75" s="12"/>
      <c r="W75" s="6"/>
      <c r="X75" s="6"/>
      <c r="Y75" s="6"/>
      <c r="Z75" s="6"/>
      <c r="AA75" s="6"/>
      <c r="AB75" s="6"/>
      <c r="AC75" s="15"/>
    </row>
    <row r="76" spans="2:29" x14ac:dyDescent="0.25">
      <c r="B76" s="11" t="s">
        <v>137</v>
      </c>
      <c r="C76" s="14">
        <v>12</v>
      </c>
      <c r="D76" s="6" t="s">
        <v>293</v>
      </c>
      <c r="E76" s="12" t="s">
        <v>38</v>
      </c>
      <c r="F76" s="33">
        <v>945</v>
      </c>
      <c r="G76" s="14" t="s">
        <v>86</v>
      </c>
      <c r="H76" s="6" t="s">
        <v>41</v>
      </c>
      <c r="I76" s="6" t="s">
        <v>41</v>
      </c>
      <c r="J76" s="6" t="s">
        <v>41</v>
      </c>
      <c r="K76" s="6" t="s">
        <v>41</v>
      </c>
      <c r="L76" s="6" t="s">
        <v>41</v>
      </c>
      <c r="M76" s="6" t="s">
        <v>41</v>
      </c>
      <c r="N76" s="15" t="s">
        <v>41</v>
      </c>
      <c r="Q76" s="11"/>
      <c r="R76" s="14"/>
      <c r="S76" s="6"/>
      <c r="T76" s="12"/>
      <c r="U76" s="12"/>
      <c r="V76" s="12"/>
      <c r="W76" s="6"/>
      <c r="X76" s="6"/>
      <c r="Y76" s="6"/>
      <c r="Z76" s="6"/>
      <c r="AA76" s="6"/>
      <c r="AB76" s="6"/>
      <c r="AC76" s="15"/>
    </row>
    <row r="77" spans="2:29" x14ac:dyDescent="0.25">
      <c r="B77" s="11"/>
      <c r="C77" s="14"/>
      <c r="D77" s="6"/>
      <c r="E77" s="12"/>
      <c r="F77" s="33"/>
      <c r="G77" s="14"/>
      <c r="H77" s="6"/>
      <c r="I77" s="6"/>
      <c r="J77" s="6"/>
      <c r="K77" s="6"/>
      <c r="L77" s="6"/>
      <c r="M77" s="6"/>
      <c r="N77" s="15"/>
      <c r="Q77" s="11"/>
      <c r="R77" s="14"/>
      <c r="S77" s="6"/>
      <c r="T77" s="12"/>
      <c r="U77" s="12"/>
      <c r="V77" s="12"/>
      <c r="W77" s="6"/>
      <c r="X77" s="6"/>
      <c r="Y77" s="6"/>
      <c r="Z77" s="6"/>
      <c r="AA77" s="6"/>
      <c r="AB77" s="6"/>
      <c r="AC77" s="15"/>
    </row>
    <row r="78" spans="2:29" ht="15.75" thickBot="1" x14ac:dyDescent="0.3">
      <c r="B78" s="50" t="s">
        <v>17</v>
      </c>
      <c r="C78" s="51"/>
      <c r="D78" s="51"/>
      <c r="E78" s="52"/>
      <c r="F78" s="35">
        <f>SUM(F10:F77)</f>
        <v>12099</v>
      </c>
      <c r="G78" s="53" t="s">
        <v>33</v>
      </c>
      <c r="H78" s="54"/>
      <c r="I78" s="54"/>
      <c r="J78" s="54"/>
      <c r="K78" s="54"/>
      <c r="L78" s="54"/>
      <c r="M78" s="54"/>
      <c r="N78" s="55"/>
      <c r="Q78" s="50" t="s">
        <v>17</v>
      </c>
      <c r="R78" s="51"/>
      <c r="S78" s="51"/>
      <c r="T78" s="52"/>
      <c r="U78" s="7"/>
      <c r="V78" s="53" t="s">
        <v>33</v>
      </c>
      <c r="W78" s="54"/>
      <c r="X78" s="54"/>
      <c r="Y78" s="54"/>
      <c r="Z78" s="54"/>
      <c r="AA78" s="54"/>
      <c r="AB78" s="54"/>
      <c r="AC78" s="55"/>
    </row>
  </sheetData>
  <mergeCells count="34">
    <mergeCell ref="E3:E8"/>
    <mergeCell ref="F3:F8"/>
    <mergeCell ref="B9:N9"/>
    <mergeCell ref="B78:E78"/>
    <mergeCell ref="G78:N78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78:T78"/>
    <mergeCell ref="V78:AC78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ageMargins left="0.7" right="0.7" top="0.75" bottom="0.75" header="0.3" footer="0.3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09707-C0DA-47D2-B95D-94A71D6667F4}">
  <dimension ref="B1:AC25"/>
  <sheetViews>
    <sheetView workbookViewId="0">
      <selection activeCell="F25" sqref="F25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24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24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139</v>
      </c>
      <c r="C10" s="14">
        <v>4</v>
      </c>
      <c r="D10" s="1" t="s">
        <v>140</v>
      </c>
      <c r="E10" s="20" t="s">
        <v>38</v>
      </c>
      <c r="F10" s="36">
        <v>13</v>
      </c>
      <c r="G10" s="38" t="s">
        <v>86</v>
      </c>
      <c r="H10" s="1" t="s">
        <v>41</v>
      </c>
      <c r="I10" s="1" t="s">
        <v>41</v>
      </c>
      <c r="J10" s="1" t="s">
        <v>41</v>
      </c>
      <c r="K10" s="1" t="s">
        <v>41</v>
      </c>
      <c r="L10" s="1" t="s">
        <v>41</v>
      </c>
      <c r="M10" s="1" t="s">
        <v>41</v>
      </c>
      <c r="N10" s="2" t="s">
        <v>41</v>
      </c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/>
      <c r="C11" s="14"/>
      <c r="D11" s="6"/>
      <c r="E11" s="12"/>
      <c r="F11" s="37" t="s">
        <v>41</v>
      </c>
      <c r="G11" s="14"/>
      <c r="H11" s="6" t="s">
        <v>41</v>
      </c>
      <c r="I11" s="6" t="s">
        <v>41</v>
      </c>
      <c r="J11" s="6" t="s">
        <v>41</v>
      </c>
      <c r="K11" s="6" t="s">
        <v>41</v>
      </c>
      <c r="L11" s="6" t="s">
        <v>41</v>
      </c>
      <c r="M11" s="6" t="s">
        <v>41</v>
      </c>
      <c r="N11" s="15" t="s">
        <v>41</v>
      </c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141</v>
      </c>
      <c r="C12" s="14">
        <v>94</v>
      </c>
      <c r="D12" s="6" t="s">
        <v>142</v>
      </c>
      <c r="E12" s="12" t="s">
        <v>38</v>
      </c>
      <c r="F12" s="6">
        <v>1038</v>
      </c>
      <c r="G12" s="14">
        <v>2</v>
      </c>
      <c r="H12" s="6" t="s">
        <v>117</v>
      </c>
      <c r="I12" s="6" t="s">
        <v>140</v>
      </c>
      <c r="J12" s="6" t="s">
        <v>117</v>
      </c>
      <c r="K12" s="6" t="s">
        <v>41</v>
      </c>
      <c r="L12" s="6" t="s">
        <v>41</v>
      </c>
      <c r="M12" s="6" t="s">
        <v>41</v>
      </c>
      <c r="N12" s="15" t="s">
        <v>41</v>
      </c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143</v>
      </c>
      <c r="C13" s="14">
        <v>8</v>
      </c>
      <c r="D13" s="6" t="s">
        <v>144</v>
      </c>
      <c r="E13" s="12" t="s">
        <v>38</v>
      </c>
      <c r="F13" s="37">
        <v>108</v>
      </c>
      <c r="G13" s="14">
        <v>3</v>
      </c>
      <c r="H13" s="6" t="s">
        <v>140</v>
      </c>
      <c r="I13" s="6" t="s">
        <v>145</v>
      </c>
      <c r="J13" s="6" t="s">
        <v>41</v>
      </c>
      <c r="K13" s="6" t="s">
        <v>41</v>
      </c>
      <c r="L13" s="6" t="s">
        <v>41</v>
      </c>
      <c r="M13" s="6" t="s">
        <v>41</v>
      </c>
      <c r="N13" s="15" t="s">
        <v>41</v>
      </c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146</v>
      </c>
      <c r="C14" s="14">
        <v>55</v>
      </c>
      <c r="D14" s="6" t="s">
        <v>51</v>
      </c>
      <c r="E14" s="12" t="s">
        <v>38</v>
      </c>
      <c r="F14" s="37">
        <v>488</v>
      </c>
      <c r="G14" s="14">
        <v>2</v>
      </c>
      <c r="H14" s="6" t="s">
        <v>40</v>
      </c>
      <c r="I14" s="6" t="s">
        <v>147</v>
      </c>
      <c r="J14" s="6" t="s">
        <v>40</v>
      </c>
      <c r="K14" s="6" t="s">
        <v>41</v>
      </c>
      <c r="L14" s="6" t="s">
        <v>41</v>
      </c>
      <c r="M14" s="6" t="s">
        <v>41</v>
      </c>
      <c r="N14" s="15" t="s">
        <v>41</v>
      </c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 t="s">
        <v>148</v>
      </c>
      <c r="C15" s="14">
        <v>8</v>
      </c>
      <c r="D15" s="6" t="s">
        <v>149</v>
      </c>
      <c r="E15" s="12" t="s">
        <v>38</v>
      </c>
      <c r="F15" s="37">
        <v>50</v>
      </c>
      <c r="G15" s="14">
        <v>40</v>
      </c>
      <c r="H15" s="6" t="s">
        <v>103</v>
      </c>
      <c r="I15" s="6" t="s">
        <v>68</v>
      </c>
      <c r="J15" s="6" t="s">
        <v>103</v>
      </c>
      <c r="K15" s="6" t="s">
        <v>150</v>
      </c>
      <c r="L15" s="6" t="s">
        <v>41</v>
      </c>
      <c r="M15" s="6" t="s">
        <v>41</v>
      </c>
      <c r="N15" s="15" t="s">
        <v>41</v>
      </c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/>
      <c r="C16" s="14"/>
      <c r="D16" s="6" t="s">
        <v>41</v>
      </c>
      <c r="E16" s="12"/>
      <c r="F16" s="37" t="s">
        <v>41</v>
      </c>
      <c r="G16" s="14"/>
      <c r="H16" s="6" t="s">
        <v>41</v>
      </c>
      <c r="I16" s="6" t="s">
        <v>41</v>
      </c>
      <c r="J16" s="6" t="s">
        <v>41</v>
      </c>
      <c r="K16" s="6" t="s">
        <v>41</v>
      </c>
      <c r="L16" s="6" t="s">
        <v>41</v>
      </c>
      <c r="M16" s="6" t="s">
        <v>41</v>
      </c>
      <c r="N16" s="15" t="s">
        <v>41</v>
      </c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ht="15" customHeight="1" x14ac:dyDescent="0.25">
      <c r="B17" s="11" t="s">
        <v>151</v>
      </c>
      <c r="C17" s="14">
        <v>8</v>
      </c>
      <c r="D17" s="6" t="s">
        <v>152</v>
      </c>
      <c r="E17" s="12" t="s">
        <v>38</v>
      </c>
      <c r="F17" s="37">
        <v>518</v>
      </c>
      <c r="G17" s="14">
        <v>1</v>
      </c>
      <c r="H17" s="6" t="s">
        <v>145</v>
      </c>
      <c r="I17" s="6" t="s">
        <v>153</v>
      </c>
      <c r="J17" s="6" t="s">
        <v>41</v>
      </c>
      <c r="K17" s="6" t="s">
        <v>41</v>
      </c>
      <c r="L17" s="6" t="s">
        <v>41</v>
      </c>
      <c r="M17" s="6" t="s">
        <v>41</v>
      </c>
      <c r="N17" s="15" t="s">
        <v>41</v>
      </c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 t="s">
        <v>154</v>
      </c>
      <c r="C18" s="14">
        <v>4</v>
      </c>
      <c r="D18" s="6" t="s">
        <v>153</v>
      </c>
      <c r="E18" s="12" t="s">
        <v>38</v>
      </c>
      <c r="F18" s="37">
        <v>247</v>
      </c>
      <c r="G18" s="14" t="s">
        <v>86</v>
      </c>
      <c r="H18" s="6" t="s">
        <v>41</v>
      </c>
      <c r="I18" s="6" t="s">
        <v>41</v>
      </c>
      <c r="J18" s="6" t="s">
        <v>41</v>
      </c>
      <c r="K18" s="6" t="s">
        <v>41</v>
      </c>
      <c r="L18" s="6" t="s">
        <v>41</v>
      </c>
      <c r="M18" s="6" t="s">
        <v>41</v>
      </c>
      <c r="N18" s="15" t="s">
        <v>41</v>
      </c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x14ac:dyDescent="0.25">
      <c r="B19" s="11" t="s">
        <v>155</v>
      </c>
      <c r="C19" s="14">
        <v>12</v>
      </c>
      <c r="D19" s="6" t="s">
        <v>138</v>
      </c>
      <c r="E19" s="12" t="s">
        <v>38</v>
      </c>
      <c r="F19" s="37">
        <v>935</v>
      </c>
      <c r="G19" s="14" t="s">
        <v>86</v>
      </c>
      <c r="H19" s="6" t="s">
        <v>41</v>
      </c>
      <c r="I19" s="6" t="s">
        <v>41</v>
      </c>
      <c r="J19" s="6" t="s">
        <v>41</v>
      </c>
      <c r="K19" s="6" t="s">
        <v>41</v>
      </c>
      <c r="L19" s="6" t="s">
        <v>41</v>
      </c>
      <c r="M19" s="6" t="s">
        <v>41</v>
      </c>
      <c r="N19" s="15" t="s">
        <v>41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x14ac:dyDescent="0.25">
      <c r="B20" s="11" t="s">
        <v>156</v>
      </c>
      <c r="C20" s="14">
        <v>4</v>
      </c>
      <c r="D20" s="6" t="s">
        <v>157</v>
      </c>
      <c r="E20" s="12" t="s">
        <v>38</v>
      </c>
      <c r="F20" s="37">
        <v>258</v>
      </c>
      <c r="G20" s="14">
        <v>2</v>
      </c>
      <c r="H20" s="6" t="s">
        <v>145</v>
      </c>
      <c r="I20" s="6" t="s">
        <v>158</v>
      </c>
      <c r="J20" s="6" t="s">
        <v>145</v>
      </c>
      <c r="K20" s="6" t="s">
        <v>41</v>
      </c>
      <c r="L20" s="6" t="s">
        <v>41</v>
      </c>
      <c r="M20" s="6" t="s">
        <v>41</v>
      </c>
      <c r="N20" s="15" t="s">
        <v>41</v>
      </c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 t="s">
        <v>159</v>
      </c>
      <c r="C21" s="14">
        <v>2</v>
      </c>
      <c r="D21" s="6" t="s">
        <v>158</v>
      </c>
      <c r="E21" s="12" t="s">
        <v>38</v>
      </c>
      <c r="F21" s="37">
        <v>117</v>
      </c>
      <c r="G21" s="14" t="s">
        <v>86</v>
      </c>
      <c r="H21" s="6" t="s">
        <v>41</v>
      </c>
      <c r="I21" s="6" t="s">
        <v>41</v>
      </c>
      <c r="J21" s="6" t="s">
        <v>41</v>
      </c>
      <c r="K21" s="6" t="s">
        <v>41</v>
      </c>
      <c r="L21" s="6" t="s">
        <v>41</v>
      </c>
      <c r="M21" s="6" t="s">
        <v>41</v>
      </c>
      <c r="N21" s="15" t="s">
        <v>41</v>
      </c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160</v>
      </c>
      <c r="C22" s="14">
        <v>16</v>
      </c>
      <c r="D22" s="6" t="s">
        <v>161</v>
      </c>
      <c r="E22" s="12" t="s">
        <v>38</v>
      </c>
      <c r="F22" s="37">
        <v>441</v>
      </c>
      <c r="G22" s="14">
        <v>18</v>
      </c>
      <c r="H22" s="6" t="s">
        <v>123</v>
      </c>
      <c r="I22" s="6" t="s">
        <v>150</v>
      </c>
      <c r="J22" s="6" t="s">
        <v>150</v>
      </c>
      <c r="K22" s="6" t="s">
        <v>41</v>
      </c>
      <c r="L22" s="6" t="s">
        <v>41</v>
      </c>
      <c r="M22" s="6" t="s">
        <v>41</v>
      </c>
      <c r="N22" s="15" t="s">
        <v>41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11" t="s">
        <v>162</v>
      </c>
      <c r="C23" s="14">
        <v>29</v>
      </c>
      <c r="D23" s="6" t="s">
        <v>77</v>
      </c>
      <c r="E23" s="12" t="s">
        <v>38</v>
      </c>
      <c r="F23" s="37">
        <v>587</v>
      </c>
      <c r="G23" s="14">
        <v>18</v>
      </c>
      <c r="H23" s="6" t="s">
        <v>163</v>
      </c>
      <c r="I23" s="6" t="s">
        <v>128</v>
      </c>
      <c r="J23" s="6" t="s">
        <v>128</v>
      </c>
      <c r="K23" s="6" t="s">
        <v>41</v>
      </c>
      <c r="L23" s="6" t="s">
        <v>41</v>
      </c>
      <c r="M23" s="6" t="s">
        <v>41</v>
      </c>
      <c r="N23" s="15" t="s">
        <v>41</v>
      </c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/>
      <c r="C24" s="14"/>
      <c r="D24" s="6"/>
      <c r="E24" s="12"/>
      <c r="F24" s="37"/>
      <c r="G24" s="12"/>
      <c r="H24" s="6"/>
      <c r="I24" s="6"/>
      <c r="J24" s="6"/>
      <c r="K24" s="6"/>
      <c r="L24" s="6"/>
      <c r="M24" s="6"/>
      <c r="N24" s="15"/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ht="15.75" thickBot="1" x14ac:dyDescent="0.3">
      <c r="B25" s="50" t="s">
        <v>17</v>
      </c>
      <c r="C25" s="51"/>
      <c r="D25" s="51"/>
      <c r="E25" s="52"/>
      <c r="F25" s="8">
        <f>SUM(F10:F24)</f>
        <v>4800</v>
      </c>
      <c r="G25" s="53" t="s">
        <v>33</v>
      </c>
      <c r="H25" s="54"/>
      <c r="I25" s="54"/>
      <c r="J25" s="54"/>
      <c r="K25" s="54"/>
      <c r="L25" s="54"/>
      <c r="M25" s="54"/>
      <c r="N25" s="55"/>
      <c r="Q25" s="50" t="s">
        <v>17</v>
      </c>
      <c r="R25" s="51"/>
      <c r="S25" s="51"/>
      <c r="T25" s="52"/>
      <c r="U25" s="7"/>
      <c r="V25" s="53" t="s">
        <v>33</v>
      </c>
      <c r="W25" s="54"/>
      <c r="X25" s="54"/>
      <c r="Y25" s="54"/>
      <c r="Z25" s="54"/>
      <c r="AA25" s="54"/>
      <c r="AB25" s="54"/>
      <c r="AC25" s="55"/>
    </row>
  </sheetData>
  <mergeCells count="34">
    <mergeCell ref="E3:E8"/>
    <mergeCell ref="F3:F8"/>
    <mergeCell ref="B9:N9"/>
    <mergeCell ref="B25:E25"/>
    <mergeCell ref="G25:N25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25:T25"/>
    <mergeCell ref="V25:AC25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E12C5-A391-40B3-8D63-9465F7213053}">
  <dimension ref="B1:AC25"/>
  <sheetViews>
    <sheetView topLeftCell="A11" workbookViewId="0">
      <selection activeCell="F25" sqref="F25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28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23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23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164</v>
      </c>
      <c r="C10" s="14">
        <v>4</v>
      </c>
      <c r="D10" s="1" t="s">
        <v>140</v>
      </c>
      <c r="E10" s="20" t="s">
        <v>38</v>
      </c>
      <c r="F10" s="36">
        <v>13</v>
      </c>
      <c r="G10" s="38" t="s">
        <v>86</v>
      </c>
      <c r="H10" s="1" t="s">
        <v>41</v>
      </c>
      <c r="I10" s="1" t="s">
        <v>41</v>
      </c>
      <c r="J10" s="1" t="s">
        <v>41</v>
      </c>
      <c r="K10" s="1" t="s">
        <v>41</v>
      </c>
      <c r="L10" s="1" t="s">
        <v>41</v>
      </c>
      <c r="M10" s="1" t="s">
        <v>41</v>
      </c>
      <c r="N10" s="2" t="s">
        <v>41</v>
      </c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/>
      <c r="C11" s="14"/>
      <c r="D11" s="6"/>
      <c r="E11" s="12"/>
      <c r="F11" s="37" t="s">
        <v>41</v>
      </c>
      <c r="G11" s="14"/>
      <c r="H11" s="6" t="s">
        <v>41</v>
      </c>
      <c r="I11" s="6" t="s">
        <v>41</v>
      </c>
      <c r="J11" s="6" t="s">
        <v>41</v>
      </c>
      <c r="K11" s="6" t="s">
        <v>41</v>
      </c>
      <c r="L11" s="6" t="s">
        <v>41</v>
      </c>
      <c r="M11" s="6" t="s">
        <v>41</v>
      </c>
      <c r="N11" s="15" t="s">
        <v>41</v>
      </c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165</v>
      </c>
      <c r="C12" s="14">
        <v>94</v>
      </c>
      <c r="D12" s="6" t="s">
        <v>142</v>
      </c>
      <c r="E12" s="12" t="s">
        <v>38</v>
      </c>
      <c r="F12" s="6">
        <v>1038</v>
      </c>
      <c r="G12" s="14">
        <v>2</v>
      </c>
      <c r="H12" s="6" t="s">
        <v>117</v>
      </c>
      <c r="I12" s="6" t="s">
        <v>140</v>
      </c>
      <c r="J12" s="6" t="s">
        <v>117</v>
      </c>
      <c r="K12" s="6" t="s">
        <v>41</v>
      </c>
      <c r="L12" s="6" t="s">
        <v>41</v>
      </c>
      <c r="M12" s="6" t="s">
        <v>41</v>
      </c>
      <c r="N12" s="15" t="s">
        <v>41</v>
      </c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166</v>
      </c>
      <c r="C13" s="14">
        <v>8</v>
      </c>
      <c r="D13" s="6" t="s">
        <v>144</v>
      </c>
      <c r="E13" s="12" t="s">
        <v>38</v>
      </c>
      <c r="F13" s="37">
        <v>108</v>
      </c>
      <c r="G13" s="14">
        <v>3</v>
      </c>
      <c r="H13" s="6" t="s">
        <v>140</v>
      </c>
      <c r="I13" s="6" t="s">
        <v>145</v>
      </c>
      <c r="J13" s="6" t="s">
        <v>41</v>
      </c>
      <c r="K13" s="6" t="s">
        <v>41</v>
      </c>
      <c r="L13" s="6" t="s">
        <v>41</v>
      </c>
      <c r="M13" s="6" t="s">
        <v>41</v>
      </c>
      <c r="N13" s="15" t="s">
        <v>41</v>
      </c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167</v>
      </c>
      <c r="C14" s="14">
        <v>55</v>
      </c>
      <c r="D14" s="6" t="s">
        <v>51</v>
      </c>
      <c r="E14" s="12" t="s">
        <v>38</v>
      </c>
      <c r="F14" s="37">
        <v>488</v>
      </c>
      <c r="G14" s="14">
        <v>2</v>
      </c>
      <c r="H14" s="6" t="s">
        <v>40</v>
      </c>
      <c r="I14" s="6" t="s">
        <v>147</v>
      </c>
      <c r="J14" s="6" t="s">
        <v>40</v>
      </c>
      <c r="K14" s="6" t="s">
        <v>41</v>
      </c>
      <c r="L14" s="6" t="s">
        <v>41</v>
      </c>
      <c r="M14" s="6" t="s">
        <v>41</v>
      </c>
      <c r="N14" s="15" t="s">
        <v>41</v>
      </c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 t="s">
        <v>168</v>
      </c>
      <c r="C15" s="14">
        <v>8</v>
      </c>
      <c r="D15" s="6" t="s">
        <v>149</v>
      </c>
      <c r="E15" s="12" t="s">
        <v>38</v>
      </c>
      <c r="F15" s="37">
        <v>50</v>
      </c>
      <c r="G15" s="14">
        <v>40</v>
      </c>
      <c r="H15" s="6" t="s">
        <v>103</v>
      </c>
      <c r="I15" s="6" t="s">
        <v>68</v>
      </c>
      <c r="J15" s="6" t="s">
        <v>103</v>
      </c>
      <c r="K15" s="6" t="s">
        <v>150</v>
      </c>
      <c r="L15" s="6" t="s">
        <v>41</v>
      </c>
      <c r="M15" s="6" t="s">
        <v>41</v>
      </c>
      <c r="N15" s="15" t="s">
        <v>41</v>
      </c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/>
      <c r="C16" s="14"/>
      <c r="D16" s="6" t="s">
        <v>41</v>
      </c>
      <c r="E16" s="12"/>
      <c r="F16" s="37" t="s">
        <v>41</v>
      </c>
      <c r="G16" s="14"/>
      <c r="H16" s="6" t="s">
        <v>41</v>
      </c>
      <c r="I16" s="6" t="s">
        <v>41</v>
      </c>
      <c r="J16" s="6" t="s">
        <v>41</v>
      </c>
      <c r="K16" s="6" t="s">
        <v>41</v>
      </c>
      <c r="L16" s="6" t="s">
        <v>41</v>
      </c>
      <c r="M16" s="6" t="s">
        <v>41</v>
      </c>
      <c r="N16" s="15" t="s">
        <v>41</v>
      </c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ht="15" customHeight="1" x14ac:dyDescent="0.25">
      <c r="B17" s="11" t="s">
        <v>169</v>
      </c>
      <c r="C17" s="14">
        <v>8</v>
      </c>
      <c r="D17" s="6" t="s">
        <v>152</v>
      </c>
      <c r="E17" s="12" t="s">
        <v>38</v>
      </c>
      <c r="F17" s="37">
        <v>518</v>
      </c>
      <c r="G17" s="14">
        <v>1</v>
      </c>
      <c r="H17" s="6" t="s">
        <v>145</v>
      </c>
      <c r="I17" s="6" t="s">
        <v>153</v>
      </c>
      <c r="J17" s="6" t="s">
        <v>41</v>
      </c>
      <c r="K17" s="6" t="s">
        <v>41</v>
      </c>
      <c r="L17" s="6" t="s">
        <v>41</v>
      </c>
      <c r="M17" s="6" t="s">
        <v>41</v>
      </c>
      <c r="N17" s="15" t="s">
        <v>41</v>
      </c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 t="s">
        <v>170</v>
      </c>
      <c r="C18" s="14">
        <v>4</v>
      </c>
      <c r="D18" s="6" t="s">
        <v>153</v>
      </c>
      <c r="E18" s="12" t="s">
        <v>38</v>
      </c>
      <c r="F18" s="37">
        <v>247</v>
      </c>
      <c r="G18" s="14" t="s">
        <v>86</v>
      </c>
      <c r="H18" s="6" t="s">
        <v>41</v>
      </c>
      <c r="I18" s="6" t="s">
        <v>41</v>
      </c>
      <c r="J18" s="6" t="s">
        <v>41</v>
      </c>
      <c r="K18" s="6" t="s">
        <v>41</v>
      </c>
      <c r="L18" s="6" t="s">
        <v>41</v>
      </c>
      <c r="M18" s="6" t="s">
        <v>41</v>
      </c>
      <c r="N18" s="15" t="s">
        <v>41</v>
      </c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ht="15" customHeight="1" x14ac:dyDescent="0.25">
      <c r="B19" s="11" t="s">
        <v>171</v>
      </c>
      <c r="C19" s="14">
        <v>12</v>
      </c>
      <c r="D19" s="6" t="s">
        <v>138</v>
      </c>
      <c r="E19" s="12" t="s">
        <v>38</v>
      </c>
      <c r="F19" s="37">
        <v>935</v>
      </c>
      <c r="G19" s="14" t="s">
        <v>86</v>
      </c>
      <c r="H19" s="6" t="s">
        <v>41</v>
      </c>
      <c r="I19" s="6" t="s">
        <v>41</v>
      </c>
      <c r="J19" s="6" t="s">
        <v>41</v>
      </c>
      <c r="K19" s="6" t="s">
        <v>41</v>
      </c>
      <c r="L19" s="6" t="s">
        <v>41</v>
      </c>
      <c r="M19" s="6" t="s">
        <v>41</v>
      </c>
      <c r="N19" s="15" t="s">
        <v>41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ht="15" customHeight="1" x14ac:dyDescent="0.25">
      <c r="B20" s="11" t="s">
        <v>172</v>
      </c>
      <c r="C20" s="14">
        <v>4</v>
      </c>
      <c r="D20" s="6" t="s">
        <v>157</v>
      </c>
      <c r="E20" s="12" t="s">
        <v>38</v>
      </c>
      <c r="F20" s="37">
        <v>258</v>
      </c>
      <c r="G20" s="14">
        <v>2</v>
      </c>
      <c r="H20" s="6" t="s">
        <v>145</v>
      </c>
      <c r="I20" s="6" t="s">
        <v>158</v>
      </c>
      <c r="J20" s="6" t="s">
        <v>145</v>
      </c>
      <c r="K20" s="6" t="s">
        <v>41</v>
      </c>
      <c r="L20" s="6" t="s">
        <v>41</v>
      </c>
      <c r="M20" s="6" t="s">
        <v>41</v>
      </c>
      <c r="N20" s="15" t="s">
        <v>41</v>
      </c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 t="s">
        <v>173</v>
      </c>
      <c r="C21" s="14">
        <v>2</v>
      </c>
      <c r="D21" s="6" t="s">
        <v>158</v>
      </c>
      <c r="E21" s="12" t="s">
        <v>38</v>
      </c>
      <c r="F21" s="37">
        <v>117</v>
      </c>
      <c r="G21" s="14" t="s">
        <v>86</v>
      </c>
      <c r="H21" s="6" t="s">
        <v>41</v>
      </c>
      <c r="I21" s="6" t="s">
        <v>41</v>
      </c>
      <c r="J21" s="6" t="s">
        <v>41</v>
      </c>
      <c r="K21" s="6" t="s">
        <v>41</v>
      </c>
      <c r="L21" s="6" t="s">
        <v>41</v>
      </c>
      <c r="M21" s="6" t="s">
        <v>41</v>
      </c>
      <c r="N21" s="15" t="s">
        <v>41</v>
      </c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174</v>
      </c>
      <c r="C22" s="14">
        <v>16</v>
      </c>
      <c r="D22" s="6" t="s">
        <v>161</v>
      </c>
      <c r="E22" s="12" t="s">
        <v>38</v>
      </c>
      <c r="F22" s="37">
        <v>441</v>
      </c>
      <c r="G22" s="14">
        <v>18</v>
      </c>
      <c r="H22" s="6" t="s">
        <v>123</v>
      </c>
      <c r="I22" s="6" t="s">
        <v>150</v>
      </c>
      <c r="J22" s="6" t="s">
        <v>150</v>
      </c>
      <c r="K22" s="6" t="s">
        <v>41</v>
      </c>
      <c r="L22" s="6" t="s">
        <v>41</v>
      </c>
      <c r="M22" s="6" t="s">
        <v>41</v>
      </c>
      <c r="N22" s="15" t="s">
        <v>41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11" t="s">
        <v>175</v>
      </c>
      <c r="C23" s="14">
        <v>29</v>
      </c>
      <c r="D23" s="6" t="s">
        <v>77</v>
      </c>
      <c r="E23" s="12" t="s">
        <v>38</v>
      </c>
      <c r="F23" s="37">
        <v>587</v>
      </c>
      <c r="G23" s="14">
        <v>18</v>
      </c>
      <c r="H23" s="6" t="s">
        <v>163</v>
      </c>
      <c r="I23" s="6" t="s">
        <v>128</v>
      </c>
      <c r="J23" s="6" t="s">
        <v>128</v>
      </c>
      <c r="K23" s="6" t="s">
        <v>41</v>
      </c>
      <c r="L23" s="6" t="s">
        <v>41</v>
      </c>
      <c r="M23" s="6" t="s">
        <v>41</v>
      </c>
      <c r="N23" s="15" t="s">
        <v>41</v>
      </c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/>
      <c r="C24" s="14"/>
      <c r="D24" s="6"/>
      <c r="E24" s="12"/>
      <c r="F24" s="37"/>
      <c r="G24" s="12"/>
      <c r="H24" s="6"/>
      <c r="I24" s="6"/>
      <c r="J24" s="6"/>
      <c r="K24" s="6"/>
      <c r="L24" s="6"/>
      <c r="M24" s="6"/>
      <c r="N24" s="15"/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ht="15.75" thickBot="1" x14ac:dyDescent="0.3">
      <c r="B25" s="50" t="s">
        <v>17</v>
      </c>
      <c r="C25" s="51"/>
      <c r="D25" s="51"/>
      <c r="E25" s="52"/>
      <c r="F25" s="8">
        <f>SUM(F10:F24)</f>
        <v>4800</v>
      </c>
      <c r="G25" s="53" t="s">
        <v>33</v>
      </c>
      <c r="H25" s="54"/>
      <c r="I25" s="54"/>
      <c r="J25" s="54"/>
      <c r="K25" s="54"/>
      <c r="L25" s="54"/>
      <c r="M25" s="54"/>
      <c r="N25" s="55"/>
      <c r="Q25" s="50" t="s">
        <v>17</v>
      </c>
      <c r="R25" s="51"/>
      <c r="S25" s="51"/>
      <c r="T25" s="52"/>
      <c r="U25" s="7"/>
      <c r="V25" s="53" t="s">
        <v>33</v>
      </c>
      <c r="W25" s="54"/>
      <c r="X25" s="54"/>
      <c r="Y25" s="54"/>
      <c r="Z25" s="54"/>
      <c r="AA25" s="54"/>
      <c r="AB25" s="54"/>
      <c r="AC25" s="55"/>
    </row>
  </sheetData>
  <mergeCells count="34">
    <mergeCell ref="E3:E8"/>
    <mergeCell ref="F3:F8"/>
    <mergeCell ref="B9:N9"/>
    <mergeCell ref="B25:E25"/>
    <mergeCell ref="G25:N25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25:T25"/>
    <mergeCell ref="V25:AC25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D238-FEEE-44FD-BBEA-8EA200319D0B}">
  <dimension ref="B1:AC36"/>
  <sheetViews>
    <sheetView zoomScaleNormal="100" workbookViewId="0">
      <selection activeCell="F17" sqref="F17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3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3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176</v>
      </c>
      <c r="C10" s="13">
        <v>11</v>
      </c>
      <c r="D10" s="1" t="s">
        <v>316</v>
      </c>
      <c r="E10" s="10" t="s">
        <v>38</v>
      </c>
      <c r="F10" s="38">
        <v>73</v>
      </c>
      <c r="G10" s="13">
        <v>24</v>
      </c>
      <c r="H10" s="1" t="s">
        <v>78</v>
      </c>
      <c r="I10" s="1" t="s">
        <v>53</v>
      </c>
      <c r="J10" s="1"/>
      <c r="K10" s="1"/>
      <c r="L10" s="1"/>
      <c r="M10" s="1" t="s">
        <v>178</v>
      </c>
      <c r="N10" s="2"/>
      <c r="P10" s="39"/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179</v>
      </c>
      <c r="C11" s="14">
        <v>34</v>
      </c>
      <c r="D11" s="6" t="s">
        <v>152</v>
      </c>
      <c r="E11" s="12" t="s">
        <v>38</v>
      </c>
      <c r="F11" s="14">
        <v>551</v>
      </c>
      <c r="G11" s="14" t="s">
        <v>86</v>
      </c>
      <c r="H11" s="6"/>
      <c r="I11" s="6"/>
      <c r="J11" s="6"/>
      <c r="K11" s="6"/>
      <c r="L11" s="6"/>
      <c r="M11" s="6"/>
      <c r="N11" s="15"/>
      <c r="P11" s="39"/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180</v>
      </c>
      <c r="C12" s="14">
        <v>4</v>
      </c>
      <c r="D12" s="6" t="s">
        <v>57</v>
      </c>
      <c r="E12" s="12" t="s">
        <v>38</v>
      </c>
      <c r="F12" s="14">
        <v>9</v>
      </c>
      <c r="G12" s="14">
        <v>19</v>
      </c>
      <c r="H12" s="5" t="s">
        <v>68</v>
      </c>
      <c r="I12" s="19" t="s">
        <v>70</v>
      </c>
      <c r="J12" s="19" t="s">
        <v>103</v>
      </c>
      <c r="K12" s="6"/>
      <c r="L12" s="6"/>
      <c r="M12" s="6"/>
      <c r="N12" s="15"/>
      <c r="P12" s="39"/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181</v>
      </c>
      <c r="C13" s="14">
        <v>4</v>
      </c>
      <c r="D13" s="6" t="s">
        <v>182</v>
      </c>
      <c r="E13" s="12" t="s">
        <v>38</v>
      </c>
      <c r="F13" s="14">
        <v>10</v>
      </c>
      <c r="G13" s="14">
        <v>19</v>
      </c>
      <c r="H13" s="44" t="s">
        <v>68</v>
      </c>
      <c r="I13" s="44" t="s">
        <v>183</v>
      </c>
      <c r="J13" s="44" t="s">
        <v>103</v>
      </c>
      <c r="K13" s="6"/>
      <c r="L13" s="6"/>
      <c r="M13" s="6"/>
      <c r="N13" s="15"/>
      <c r="P13" s="39"/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184</v>
      </c>
      <c r="C14" s="14">
        <v>2</v>
      </c>
      <c r="D14" s="6" t="s">
        <v>185</v>
      </c>
      <c r="E14" s="12" t="s">
        <v>38</v>
      </c>
      <c r="F14" s="14">
        <v>6</v>
      </c>
      <c r="G14" s="14">
        <v>19</v>
      </c>
      <c r="H14" s="6" t="s">
        <v>68</v>
      </c>
      <c r="I14" s="6" t="s">
        <v>132</v>
      </c>
      <c r="J14" s="6" t="s">
        <v>103</v>
      </c>
      <c r="K14" s="6"/>
      <c r="L14" s="6"/>
      <c r="M14" s="6"/>
      <c r="N14" s="15"/>
      <c r="P14" s="39"/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ht="15" customHeight="1" x14ac:dyDescent="0.25">
      <c r="B15" s="11"/>
      <c r="C15" s="14"/>
      <c r="D15" s="6"/>
      <c r="E15" s="12"/>
      <c r="F15" s="14"/>
      <c r="G15" s="14"/>
      <c r="H15" s="6"/>
      <c r="I15" s="6"/>
      <c r="J15" s="6"/>
      <c r="K15" s="6"/>
      <c r="L15" s="6"/>
      <c r="M15" s="6"/>
      <c r="N15" s="15"/>
      <c r="P15" s="39"/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 t="s">
        <v>186</v>
      </c>
      <c r="C16" s="14">
        <v>50</v>
      </c>
      <c r="D16" s="6" t="s">
        <v>177</v>
      </c>
      <c r="E16" s="12" t="s">
        <v>38</v>
      </c>
      <c r="F16" s="14">
        <v>535</v>
      </c>
      <c r="G16" s="14">
        <v>39</v>
      </c>
      <c r="H16" s="6" t="s">
        <v>68</v>
      </c>
      <c r="I16" s="6" t="s">
        <v>132</v>
      </c>
      <c r="J16" s="6"/>
      <c r="K16" s="6"/>
      <c r="L16" s="6"/>
      <c r="M16" s="6"/>
      <c r="N16" s="15"/>
      <c r="P16" s="39"/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ht="15" customHeight="1" x14ac:dyDescent="0.25">
      <c r="B17" s="11" t="s">
        <v>187</v>
      </c>
      <c r="C17" s="14">
        <v>1</v>
      </c>
      <c r="D17" s="6" t="s">
        <v>188</v>
      </c>
      <c r="E17" s="12" t="s">
        <v>38</v>
      </c>
      <c r="F17" s="14">
        <v>10</v>
      </c>
      <c r="G17" s="14">
        <v>3</v>
      </c>
      <c r="H17" s="6" t="s">
        <v>120</v>
      </c>
      <c r="I17" s="6" t="s">
        <v>117</v>
      </c>
      <c r="J17" s="6"/>
      <c r="K17" s="6"/>
      <c r="L17" s="6"/>
      <c r="M17" s="6"/>
      <c r="N17" s="15"/>
      <c r="P17" s="39"/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ht="15" customHeight="1" x14ac:dyDescent="0.25">
      <c r="B18" s="11" t="s">
        <v>189</v>
      </c>
      <c r="C18" s="14">
        <v>1</v>
      </c>
      <c r="D18" s="6" t="s">
        <v>190</v>
      </c>
      <c r="E18" s="12" t="s">
        <v>38</v>
      </c>
      <c r="F18" s="14">
        <v>13</v>
      </c>
      <c r="G18" s="14">
        <v>3</v>
      </c>
      <c r="H18" s="6" t="s">
        <v>53</v>
      </c>
      <c r="I18" s="6" t="s">
        <v>191</v>
      </c>
      <c r="J18" s="6"/>
      <c r="K18" s="6"/>
      <c r="L18" s="6"/>
      <c r="M18" s="6"/>
      <c r="N18" s="15"/>
      <c r="P18" s="39"/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x14ac:dyDescent="0.25">
      <c r="B19" s="11" t="s">
        <v>192</v>
      </c>
      <c r="C19" s="14">
        <v>472</v>
      </c>
      <c r="D19" s="6" t="s">
        <v>193</v>
      </c>
      <c r="E19" s="12" t="s">
        <v>38</v>
      </c>
      <c r="F19" s="14">
        <v>4513</v>
      </c>
      <c r="G19" s="14">
        <v>2</v>
      </c>
      <c r="H19" s="6" t="s">
        <v>194</v>
      </c>
      <c r="I19" s="6" t="s">
        <v>195</v>
      </c>
      <c r="J19" s="6" t="s">
        <v>194</v>
      </c>
      <c r="K19" s="6"/>
      <c r="L19" s="6"/>
      <c r="M19" s="6"/>
      <c r="N19" s="15"/>
      <c r="P19" s="39"/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x14ac:dyDescent="0.25">
      <c r="B20" s="11" t="s">
        <v>196</v>
      </c>
      <c r="C20" s="14">
        <v>1</v>
      </c>
      <c r="D20" s="6" t="s">
        <v>197</v>
      </c>
      <c r="E20" s="12" t="s">
        <v>38</v>
      </c>
      <c r="F20" s="14">
        <v>12</v>
      </c>
      <c r="G20" s="14">
        <v>3</v>
      </c>
      <c r="H20" s="6" t="s">
        <v>120</v>
      </c>
      <c r="I20" s="6" t="s">
        <v>147</v>
      </c>
      <c r="J20" s="6"/>
      <c r="K20" s="6"/>
      <c r="L20" s="6"/>
      <c r="M20" s="6"/>
      <c r="N20" s="15"/>
      <c r="P20" s="39"/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 t="s">
        <v>198</v>
      </c>
      <c r="C21" s="14">
        <v>1</v>
      </c>
      <c r="D21" s="6" t="s">
        <v>199</v>
      </c>
      <c r="E21" s="12" t="s">
        <v>38</v>
      </c>
      <c r="F21" s="14">
        <v>15</v>
      </c>
      <c r="G21" s="14">
        <v>3</v>
      </c>
      <c r="H21" s="6" t="s">
        <v>53</v>
      </c>
      <c r="I21" s="6" t="s">
        <v>200</v>
      </c>
      <c r="J21" s="6"/>
      <c r="K21" s="6"/>
      <c r="L21" s="6"/>
      <c r="M21" s="6"/>
      <c r="N21" s="15"/>
      <c r="P21" s="39"/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ht="15" customHeight="1" x14ac:dyDescent="0.25">
      <c r="B22" s="11"/>
      <c r="C22" s="14"/>
      <c r="D22" s="6"/>
      <c r="E22" s="12"/>
      <c r="F22" s="14"/>
      <c r="G22" s="14"/>
      <c r="H22" s="6"/>
      <c r="I22" s="6"/>
      <c r="J22" s="6"/>
      <c r="K22" s="6"/>
      <c r="L22" s="6"/>
      <c r="M22" s="6"/>
      <c r="N22" s="15"/>
      <c r="P22" s="39"/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11" t="s">
        <v>201</v>
      </c>
      <c r="C23" s="14">
        <v>5</v>
      </c>
      <c r="D23" s="6" t="s">
        <v>202</v>
      </c>
      <c r="E23" s="12" t="s">
        <v>38</v>
      </c>
      <c r="F23" s="14">
        <v>2390</v>
      </c>
      <c r="G23" s="14">
        <v>27</v>
      </c>
      <c r="H23" s="6" t="s">
        <v>203</v>
      </c>
      <c r="I23" s="6" t="s">
        <v>68</v>
      </c>
      <c r="J23" s="6" t="s">
        <v>202</v>
      </c>
      <c r="K23" s="6"/>
      <c r="L23" s="6"/>
      <c r="M23" s="6"/>
      <c r="N23" s="15"/>
      <c r="P23" s="39"/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ht="15" customHeight="1" x14ac:dyDescent="0.25">
      <c r="B24" s="11"/>
      <c r="C24" s="14"/>
      <c r="D24" s="6"/>
      <c r="E24" s="12"/>
      <c r="F24" s="14"/>
      <c r="G24" s="14"/>
      <c r="H24" s="6"/>
      <c r="I24" s="6"/>
      <c r="J24" s="6"/>
      <c r="K24" s="6"/>
      <c r="L24" s="6"/>
      <c r="M24" s="6"/>
      <c r="N24" s="15"/>
      <c r="P24" s="39"/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ht="15" customHeight="1" x14ac:dyDescent="0.25">
      <c r="B25" s="11" t="s">
        <v>204</v>
      </c>
      <c r="C25" s="14">
        <v>100</v>
      </c>
      <c r="D25" s="6" t="s">
        <v>205</v>
      </c>
      <c r="E25" s="12" t="s">
        <v>38</v>
      </c>
      <c r="F25" s="14">
        <v>1577</v>
      </c>
      <c r="G25" s="14" t="s">
        <v>86</v>
      </c>
      <c r="H25" s="6"/>
      <c r="I25" s="6"/>
      <c r="J25" s="6"/>
      <c r="K25" s="6"/>
      <c r="L25" s="6"/>
      <c r="M25" s="6"/>
      <c r="N25" s="15"/>
      <c r="P25" s="39"/>
      <c r="Q25" s="11"/>
      <c r="R25" s="14"/>
      <c r="S25" s="6"/>
      <c r="T25" s="12"/>
      <c r="U25" s="12"/>
      <c r="V25" s="12"/>
      <c r="W25" s="6"/>
      <c r="X25" s="6"/>
      <c r="Y25" s="6"/>
      <c r="Z25" s="6"/>
      <c r="AA25" s="6"/>
      <c r="AB25" s="6"/>
      <c r="AC25" s="15"/>
    </row>
    <row r="26" spans="2:29" x14ac:dyDescent="0.25">
      <c r="B26" s="11"/>
      <c r="C26" s="14"/>
      <c r="D26" s="6"/>
      <c r="E26" s="12"/>
      <c r="F26" s="14"/>
      <c r="G26" s="14"/>
      <c r="H26" s="6"/>
      <c r="I26" s="6"/>
      <c r="J26" s="6"/>
      <c r="K26" s="6"/>
      <c r="L26" s="6"/>
      <c r="M26" s="6"/>
      <c r="N26" s="15"/>
      <c r="P26" s="39"/>
      <c r="Q26" s="11"/>
      <c r="R26" s="14"/>
      <c r="S26" s="6"/>
      <c r="T26" s="12"/>
      <c r="U26" s="12"/>
      <c r="V26" s="12"/>
      <c r="W26" s="6"/>
      <c r="X26" s="6"/>
      <c r="Y26" s="6"/>
      <c r="Z26" s="6"/>
      <c r="AA26" s="6"/>
      <c r="AB26" s="6"/>
      <c r="AC26" s="15"/>
    </row>
    <row r="27" spans="2:29" x14ac:dyDescent="0.25">
      <c r="B27" s="11" t="s">
        <v>206</v>
      </c>
      <c r="C27" s="14">
        <v>200</v>
      </c>
      <c r="D27" s="6" t="s">
        <v>190</v>
      </c>
      <c r="E27" s="12" t="s">
        <v>38</v>
      </c>
      <c r="F27" s="14">
        <v>6809</v>
      </c>
      <c r="G27" s="14">
        <v>2</v>
      </c>
      <c r="H27" s="6" t="s">
        <v>145</v>
      </c>
      <c r="I27" s="6" t="s">
        <v>205</v>
      </c>
      <c r="J27" s="6" t="s">
        <v>145</v>
      </c>
      <c r="K27" s="6"/>
      <c r="L27" s="6"/>
      <c r="M27" s="6"/>
      <c r="N27" s="15"/>
      <c r="P27" s="39"/>
      <c r="Q27" s="11"/>
      <c r="R27" s="14"/>
      <c r="S27" s="6"/>
      <c r="T27" s="12"/>
      <c r="U27" s="12"/>
      <c r="V27" s="12"/>
      <c r="W27" s="6"/>
      <c r="X27" s="6"/>
      <c r="Y27" s="6"/>
      <c r="Z27" s="6"/>
      <c r="AA27" s="6"/>
      <c r="AB27" s="6"/>
      <c r="AC27" s="15"/>
    </row>
    <row r="28" spans="2:29" x14ac:dyDescent="0.25">
      <c r="B28" s="11"/>
      <c r="C28" s="14"/>
      <c r="D28" s="6"/>
      <c r="E28" s="12"/>
      <c r="F28" s="14"/>
      <c r="G28" s="14"/>
      <c r="H28" s="6"/>
      <c r="I28" s="6"/>
      <c r="J28" s="6"/>
      <c r="K28" s="6"/>
      <c r="L28" s="6"/>
      <c r="M28" s="6"/>
      <c r="N28" s="15"/>
      <c r="P28" s="39"/>
      <c r="Q28" s="11"/>
      <c r="R28" s="14"/>
      <c r="S28" s="6"/>
      <c r="T28" s="12"/>
      <c r="U28" s="12"/>
      <c r="V28" s="12"/>
      <c r="W28" s="6"/>
      <c r="X28" s="6"/>
      <c r="Y28" s="6"/>
      <c r="Z28" s="6"/>
      <c r="AA28" s="6"/>
      <c r="AB28" s="6"/>
      <c r="AC28" s="15"/>
    </row>
    <row r="29" spans="2:29" x14ac:dyDescent="0.25">
      <c r="B29" s="11" t="s">
        <v>207</v>
      </c>
      <c r="C29" s="14">
        <v>90</v>
      </c>
      <c r="D29" s="6" t="s">
        <v>127</v>
      </c>
      <c r="E29" s="12" t="s">
        <v>38</v>
      </c>
      <c r="F29" s="14">
        <v>8810</v>
      </c>
      <c r="G29" s="14">
        <v>16</v>
      </c>
      <c r="H29" s="6" t="s">
        <v>208</v>
      </c>
      <c r="I29" s="6"/>
      <c r="J29" s="6"/>
      <c r="K29" s="6"/>
      <c r="L29" s="6"/>
      <c r="M29" s="6"/>
      <c r="N29" s="15"/>
      <c r="P29" s="39"/>
      <c r="Q29" s="11"/>
      <c r="R29" s="14"/>
      <c r="S29" s="6"/>
      <c r="T29" s="12"/>
      <c r="U29" s="12"/>
      <c r="V29" s="12"/>
      <c r="W29" s="6"/>
      <c r="X29" s="6"/>
      <c r="Y29" s="6"/>
      <c r="Z29" s="6"/>
      <c r="AA29" s="6"/>
      <c r="AB29" s="6"/>
      <c r="AC29" s="15"/>
    </row>
    <row r="30" spans="2:29" x14ac:dyDescent="0.25">
      <c r="B30" s="11" t="s">
        <v>209</v>
      </c>
      <c r="C30" s="14">
        <v>90</v>
      </c>
      <c r="D30" s="6" t="s">
        <v>210</v>
      </c>
      <c r="E30" s="12" t="s">
        <v>38</v>
      </c>
      <c r="F30" s="14">
        <v>4163</v>
      </c>
      <c r="G30" s="14">
        <v>1</v>
      </c>
      <c r="H30" s="6" t="s">
        <v>65</v>
      </c>
      <c r="I30" s="6" t="s">
        <v>211</v>
      </c>
      <c r="J30" s="6"/>
      <c r="K30" s="6"/>
      <c r="L30" s="6"/>
      <c r="M30" s="6"/>
      <c r="N30" s="15"/>
      <c r="P30" s="39"/>
      <c r="Q30" s="11"/>
      <c r="R30" s="14"/>
      <c r="S30" s="6"/>
      <c r="T30" s="12"/>
      <c r="U30" s="12"/>
      <c r="V30" s="12"/>
      <c r="W30" s="6"/>
      <c r="X30" s="6"/>
      <c r="Y30" s="6"/>
      <c r="Z30" s="6"/>
      <c r="AA30" s="6"/>
      <c r="AB30" s="6"/>
      <c r="AC30" s="15"/>
    </row>
    <row r="31" spans="2:29" x14ac:dyDescent="0.25">
      <c r="B31" s="11" t="s">
        <v>212</v>
      </c>
      <c r="C31" s="14">
        <v>18</v>
      </c>
      <c r="D31" s="6" t="s">
        <v>213</v>
      </c>
      <c r="E31" s="12" t="s">
        <v>38</v>
      </c>
      <c r="F31" s="14">
        <v>2027</v>
      </c>
      <c r="G31" s="14" t="s">
        <v>86</v>
      </c>
      <c r="H31" s="6"/>
      <c r="I31" s="6"/>
      <c r="J31" s="6"/>
      <c r="K31" s="6"/>
      <c r="L31" s="6"/>
      <c r="M31" s="6"/>
      <c r="N31" s="15"/>
      <c r="P31" s="39"/>
      <c r="Q31" s="11"/>
      <c r="R31" s="14"/>
      <c r="S31" s="6"/>
      <c r="T31" s="12"/>
      <c r="U31" s="12"/>
      <c r="V31" s="12"/>
      <c r="W31" s="6"/>
      <c r="X31" s="6"/>
      <c r="Y31" s="6"/>
      <c r="Z31" s="6"/>
      <c r="AA31" s="6"/>
      <c r="AB31" s="6"/>
      <c r="AC31" s="15"/>
    </row>
    <row r="32" spans="2:29" x14ac:dyDescent="0.25">
      <c r="B32" s="11" t="s">
        <v>214</v>
      </c>
      <c r="C32" s="14">
        <v>9</v>
      </c>
      <c r="D32" s="6" t="s">
        <v>215</v>
      </c>
      <c r="E32" s="12" t="s">
        <v>38</v>
      </c>
      <c r="F32" s="14">
        <v>1123</v>
      </c>
      <c r="G32" s="14" t="s">
        <v>86</v>
      </c>
      <c r="H32" s="6"/>
      <c r="I32" s="6"/>
      <c r="J32" s="6"/>
      <c r="K32" s="6"/>
      <c r="L32" s="6"/>
      <c r="M32" s="6"/>
      <c r="N32" s="15"/>
      <c r="P32" s="39"/>
      <c r="Q32" s="11"/>
      <c r="R32" s="14"/>
      <c r="S32" s="6"/>
      <c r="T32" s="12"/>
      <c r="U32" s="12"/>
      <c r="V32" s="12"/>
      <c r="W32" s="6"/>
      <c r="X32" s="6"/>
      <c r="Y32" s="6"/>
      <c r="Z32" s="6"/>
      <c r="AA32" s="6"/>
      <c r="AB32" s="6"/>
      <c r="AC32" s="15"/>
    </row>
    <row r="33" spans="2:29" x14ac:dyDescent="0.25">
      <c r="B33" s="11" t="s">
        <v>216</v>
      </c>
      <c r="C33" s="27">
        <v>18</v>
      </c>
      <c r="D33" s="6" t="s">
        <v>116</v>
      </c>
      <c r="E33" s="12" t="s">
        <v>38</v>
      </c>
      <c r="F33" s="14">
        <v>2614</v>
      </c>
      <c r="G33" s="14">
        <v>1</v>
      </c>
      <c r="H33" s="6" t="s">
        <v>78</v>
      </c>
      <c r="I33" s="6" t="s">
        <v>217</v>
      </c>
      <c r="J33" s="6"/>
      <c r="K33" s="6"/>
      <c r="L33" s="6"/>
      <c r="M33" s="6"/>
      <c r="N33" s="15"/>
      <c r="P33" s="39"/>
      <c r="Q33" s="11"/>
      <c r="R33" s="14"/>
      <c r="S33" s="6"/>
      <c r="T33" s="12"/>
      <c r="U33" s="12"/>
      <c r="V33" s="12"/>
      <c r="W33" s="6"/>
      <c r="X33" s="6"/>
      <c r="Y33" s="6"/>
      <c r="Z33" s="6"/>
      <c r="AA33" s="6"/>
      <c r="AB33" s="6"/>
      <c r="AC33" s="15"/>
    </row>
    <row r="34" spans="2:29" x14ac:dyDescent="0.25">
      <c r="B34" s="28" t="s">
        <v>218</v>
      </c>
      <c r="C34" s="27">
        <v>9</v>
      </c>
      <c r="D34" s="29" t="s">
        <v>158</v>
      </c>
      <c r="E34" s="24" t="s">
        <v>38</v>
      </c>
      <c r="F34" s="27">
        <v>849</v>
      </c>
      <c r="G34" s="27" t="s">
        <v>86</v>
      </c>
      <c r="H34" s="29"/>
      <c r="I34" s="29"/>
      <c r="J34" s="29"/>
      <c r="K34" s="6"/>
      <c r="L34" s="6"/>
      <c r="M34" s="6"/>
      <c r="N34" s="15"/>
      <c r="P34" s="39"/>
      <c r="Q34" s="11"/>
      <c r="R34" s="14"/>
      <c r="S34" s="6"/>
      <c r="T34" s="12"/>
      <c r="U34" s="12"/>
      <c r="V34" s="12"/>
      <c r="W34" s="6"/>
      <c r="X34" s="6"/>
      <c r="Y34" s="6"/>
      <c r="Z34" s="6"/>
      <c r="AA34" s="6"/>
      <c r="AB34" s="6"/>
      <c r="AC34" s="15"/>
    </row>
    <row r="35" spans="2:29" x14ac:dyDescent="0.25">
      <c r="B35" s="11"/>
      <c r="C35" s="14"/>
      <c r="D35" s="6"/>
      <c r="E35" s="12"/>
      <c r="F35" s="14"/>
      <c r="G35" s="14"/>
      <c r="H35" s="6"/>
      <c r="I35" s="6"/>
      <c r="J35" s="6"/>
      <c r="K35" s="6"/>
      <c r="L35" s="6"/>
      <c r="M35" s="6"/>
      <c r="N35" s="15"/>
      <c r="Q35" s="11"/>
      <c r="R35" s="14"/>
      <c r="S35" s="6"/>
      <c r="T35" s="12"/>
      <c r="U35" s="12"/>
      <c r="V35" s="12"/>
      <c r="W35" s="6"/>
      <c r="X35" s="6"/>
      <c r="Y35" s="6"/>
      <c r="Z35" s="6"/>
      <c r="AA35" s="6"/>
      <c r="AB35" s="6"/>
      <c r="AC35" s="15"/>
    </row>
    <row r="36" spans="2:29" ht="15.75" thickBot="1" x14ac:dyDescent="0.3">
      <c r="B36" s="50" t="s">
        <v>17</v>
      </c>
      <c r="C36" s="51"/>
      <c r="D36" s="51"/>
      <c r="E36" s="52"/>
      <c r="F36" s="18">
        <f>SUM(F10:F35)</f>
        <v>36109</v>
      </c>
      <c r="G36" s="53" t="s">
        <v>33</v>
      </c>
      <c r="H36" s="54"/>
      <c r="I36" s="54"/>
      <c r="J36" s="54"/>
      <c r="K36" s="54"/>
      <c r="L36" s="54"/>
      <c r="M36" s="54"/>
      <c r="N36" s="55"/>
      <c r="Q36" s="50" t="s">
        <v>17</v>
      </c>
      <c r="R36" s="51"/>
      <c r="S36" s="51"/>
      <c r="T36" s="52"/>
      <c r="U36" s="7"/>
      <c r="V36" s="53" t="s">
        <v>33</v>
      </c>
      <c r="W36" s="54"/>
      <c r="X36" s="54"/>
      <c r="Y36" s="54"/>
      <c r="Z36" s="54"/>
      <c r="AA36" s="54"/>
      <c r="AB36" s="54"/>
      <c r="AC36" s="55"/>
    </row>
  </sheetData>
  <mergeCells count="34">
    <mergeCell ref="E3:E8"/>
    <mergeCell ref="F3:F8"/>
    <mergeCell ref="B9:N9"/>
    <mergeCell ref="B36:E36"/>
    <mergeCell ref="G36:N36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36:T36"/>
    <mergeCell ref="V36:AC36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EB626-4DB6-465F-B5B8-02179DF7F880}">
  <dimension ref="B1:AC43"/>
  <sheetViews>
    <sheetView topLeftCell="A14" zoomScaleNormal="100" workbookViewId="0">
      <selection activeCell="F20" sqref="F20"/>
    </sheetView>
  </sheetViews>
  <sheetFormatPr defaultRowHeight="15" x14ac:dyDescent="0.25"/>
  <cols>
    <col min="3" max="3" width="10.7109375" bestFit="1" customWidth="1"/>
    <col min="4" max="4" width="10.140625" customWidth="1"/>
    <col min="5" max="5" width="7.710937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9499999999999993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22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22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219</v>
      </c>
      <c r="C10" s="13">
        <v>45</v>
      </c>
      <c r="D10" s="1" t="s">
        <v>220</v>
      </c>
      <c r="E10" s="20" t="s">
        <v>38</v>
      </c>
      <c r="F10" s="38">
        <v>804</v>
      </c>
      <c r="G10" s="13" t="s">
        <v>86</v>
      </c>
      <c r="H10" s="1"/>
      <c r="I10" s="1"/>
      <c r="J10" s="1"/>
      <c r="K10" s="1"/>
      <c r="L10" s="1"/>
      <c r="M10" s="1"/>
      <c r="N10" s="2"/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221</v>
      </c>
      <c r="C11" s="14">
        <v>315</v>
      </c>
      <c r="D11" s="23" t="s">
        <v>85</v>
      </c>
      <c r="E11" s="12" t="s">
        <v>38</v>
      </c>
      <c r="F11" s="14">
        <v>6313</v>
      </c>
      <c r="G11" s="25" t="s">
        <v>86</v>
      </c>
      <c r="H11" s="6"/>
      <c r="I11" s="6"/>
      <c r="J11" s="6"/>
      <c r="K11" s="6"/>
      <c r="L11" s="6"/>
      <c r="M11" s="6"/>
      <c r="N11" s="15"/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222</v>
      </c>
      <c r="C12" s="14">
        <v>438</v>
      </c>
      <c r="D12" s="23" t="s">
        <v>65</v>
      </c>
      <c r="E12" s="12" t="s">
        <v>38</v>
      </c>
      <c r="F12" s="14">
        <v>537</v>
      </c>
      <c r="G12" s="25" t="s">
        <v>86</v>
      </c>
      <c r="H12" s="6"/>
      <c r="I12" s="6"/>
      <c r="J12" s="6"/>
      <c r="K12" s="6"/>
      <c r="L12" s="6"/>
      <c r="M12" s="6"/>
      <c r="N12" s="15"/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/>
      <c r="C13" s="14"/>
      <c r="D13" s="23"/>
      <c r="E13" s="12"/>
      <c r="F13" s="14"/>
      <c r="G13" s="25"/>
      <c r="H13" s="6"/>
      <c r="I13" s="6"/>
      <c r="J13" s="6"/>
      <c r="K13" s="6"/>
      <c r="L13" s="6"/>
      <c r="M13" s="6"/>
      <c r="N13" s="15"/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/>
      <c r="C14" s="14">
        <v>2</v>
      </c>
      <c r="D14" s="23" t="s">
        <v>246</v>
      </c>
      <c r="E14" s="12"/>
      <c r="F14" s="14"/>
      <c r="G14" s="25"/>
      <c r="H14" s="6"/>
      <c r="I14" s="6"/>
      <c r="J14" s="6"/>
      <c r="K14" s="6"/>
      <c r="L14" s="6"/>
      <c r="M14" s="6"/>
      <c r="N14" s="15"/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 t="s">
        <v>223</v>
      </c>
      <c r="C15" s="14" t="s">
        <v>55</v>
      </c>
      <c r="D15" s="23" t="s">
        <v>56</v>
      </c>
      <c r="E15" s="12" t="s">
        <v>38</v>
      </c>
      <c r="F15" s="14">
        <v>1345</v>
      </c>
      <c r="G15" s="25" t="s">
        <v>86</v>
      </c>
      <c r="H15" s="6"/>
      <c r="I15" s="6"/>
      <c r="J15" s="6"/>
      <c r="K15" s="6"/>
      <c r="L15" s="6"/>
      <c r="M15" s="6"/>
      <c r="N15" s="15" t="s">
        <v>224</v>
      </c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/>
      <c r="C16" s="14">
        <v>45</v>
      </c>
      <c r="D16" s="23" t="s">
        <v>247</v>
      </c>
      <c r="E16" s="12"/>
      <c r="F16" s="14"/>
      <c r="G16" s="25"/>
      <c r="H16" s="6"/>
      <c r="I16" s="6"/>
      <c r="J16" s="6"/>
      <c r="K16" s="6"/>
      <c r="L16" s="6"/>
      <c r="M16" s="6"/>
      <c r="N16" s="15"/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x14ac:dyDescent="0.25">
      <c r="B17" s="11" t="s">
        <v>225</v>
      </c>
      <c r="C17" s="14">
        <v>369</v>
      </c>
      <c r="D17" s="23" t="s">
        <v>226</v>
      </c>
      <c r="E17" s="12" t="s">
        <v>38</v>
      </c>
      <c r="F17" s="14">
        <v>10039</v>
      </c>
      <c r="G17" s="25" t="s">
        <v>86</v>
      </c>
      <c r="H17" s="6"/>
      <c r="I17" s="6"/>
      <c r="J17" s="6"/>
      <c r="K17" s="6"/>
      <c r="L17" s="6"/>
      <c r="M17" s="6"/>
      <c r="N17" s="15"/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ht="15" customHeight="1" x14ac:dyDescent="0.25">
      <c r="B18" s="11"/>
      <c r="C18" s="14">
        <v>4</v>
      </c>
      <c r="D18" s="23" t="s">
        <v>185</v>
      </c>
      <c r="E18" s="12"/>
      <c r="F18" s="14"/>
      <c r="G18" s="25"/>
      <c r="H18" s="23" t="s">
        <v>147</v>
      </c>
      <c r="I18" s="6"/>
      <c r="J18" s="6"/>
      <c r="K18" s="6"/>
      <c r="L18" s="6"/>
      <c r="M18" s="6"/>
      <c r="N18" s="15"/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x14ac:dyDescent="0.25">
      <c r="B19" s="11" t="s">
        <v>227</v>
      </c>
      <c r="C19" s="14" t="s">
        <v>55</v>
      </c>
      <c r="D19" s="23" t="s">
        <v>56</v>
      </c>
      <c r="E19" s="12" t="s">
        <v>38</v>
      </c>
      <c r="F19" s="14">
        <v>4514</v>
      </c>
      <c r="G19" s="14">
        <v>16</v>
      </c>
      <c r="H19" s="23" t="s">
        <v>56</v>
      </c>
      <c r="I19" s="6"/>
      <c r="J19" s="6"/>
      <c r="K19" s="6"/>
      <c r="L19" s="6"/>
      <c r="M19" s="6"/>
      <c r="N19" s="15" t="s">
        <v>228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x14ac:dyDescent="0.25">
      <c r="B20" s="11"/>
      <c r="C20" s="14">
        <v>70</v>
      </c>
      <c r="D20" s="23" t="s">
        <v>220</v>
      </c>
      <c r="E20" s="12"/>
      <c r="F20" s="14"/>
      <c r="G20" s="25"/>
      <c r="H20" s="23" t="s">
        <v>213</v>
      </c>
      <c r="I20" s="6"/>
      <c r="J20" s="6"/>
      <c r="K20" s="6"/>
      <c r="L20" s="6"/>
      <c r="M20" s="6"/>
      <c r="N20" s="15"/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/>
      <c r="C21" s="14">
        <v>4</v>
      </c>
      <c r="D21" s="23" t="s">
        <v>132</v>
      </c>
      <c r="E21" s="12"/>
      <c r="F21" s="14"/>
      <c r="G21" s="25"/>
      <c r="H21" s="23"/>
      <c r="I21" s="6"/>
      <c r="J21" s="6"/>
      <c r="K21" s="6"/>
      <c r="L21" s="6"/>
      <c r="M21" s="6"/>
      <c r="N21" s="15"/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229</v>
      </c>
      <c r="C22" s="14" t="s">
        <v>55</v>
      </c>
      <c r="D22" s="23" t="s">
        <v>56</v>
      </c>
      <c r="E22" s="12" t="s">
        <v>38</v>
      </c>
      <c r="F22" s="14">
        <v>86.395166700000004</v>
      </c>
      <c r="G22" s="14" t="s">
        <v>86</v>
      </c>
      <c r="H22" s="6"/>
      <c r="I22" s="6"/>
      <c r="J22" s="6"/>
      <c r="K22" s="6"/>
      <c r="L22" s="6"/>
      <c r="M22" s="6"/>
      <c r="N22" s="15" t="s">
        <v>2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ht="15" customHeight="1" x14ac:dyDescent="0.25">
      <c r="B23" s="11"/>
      <c r="C23" s="14">
        <v>7</v>
      </c>
      <c r="D23" s="23" t="s">
        <v>248</v>
      </c>
      <c r="E23" s="12"/>
      <c r="F23" s="14"/>
      <c r="G23" s="25"/>
      <c r="H23" s="23"/>
      <c r="I23" s="6"/>
      <c r="J23" s="6"/>
      <c r="K23" s="6"/>
      <c r="L23" s="6"/>
      <c r="M23" s="6"/>
      <c r="N23" s="15"/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 t="s">
        <v>230</v>
      </c>
      <c r="C24" s="14">
        <v>648</v>
      </c>
      <c r="D24" s="6" t="s">
        <v>85</v>
      </c>
      <c r="E24" s="12" t="s">
        <v>38</v>
      </c>
      <c r="F24" s="14">
        <v>20276</v>
      </c>
      <c r="G24" s="14" t="s">
        <v>86</v>
      </c>
      <c r="H24" s="6"/>
      <c r="I24" s="6"/>
      <c r="J24" s="6"/>
      <c r="K24" s="6"/>
      <c r="L24" s="6"/>
      <c r="M24" s="6"/>
      <c r="N24" s="15"/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ht="15" customHeight="1" x14ac:dyDescent="0.25">
      <c r="B25" s="11" t="s">
        <v>231</v>
      </c>
      <c r="C25" s="14">
        <v>48</v>
      </c>
      <c r="D25" s="6" t="s">
        <v>232</v>
      </c>
      <c r="E25" s="12" t="s">
        <v>38</v>
      </c>
      <c r="F25" s="14">
        <v>367.13600000000002</v>
      </c>
      <c r="G25" s="14" t="s">
        <v>86</v>
      </c>
      <c r="H25" s="6"/>
      <c r="I25" s="6"/>
      <c r="J25" s="6"/>
      <c r="K25" s="6"/>
      <c r="L25" s="6"/>
      <c r="M25" s="6"/>
      <c r="N25" s="15"/>
      <c r="Q25" s="11"/>
      <c r="R25" s="14"/>
      <c r="S25" s="6"/>
      <c r="T25" s="12"/>
      <c r="U25" s="12"/>
      <c r="V25" s="12"/>
      <c r="W25" s="6"/>
      <c r="X25" s="6"/>
      <c r="Y25" s="6"/>
      <c r="Z25" s="6"/>
      <c r="AA25" s="6"/>
      <c r="AB25" s="6"/>
      <c r="AC25" s="15"/>
    </row>
    <row r="26" spans="2:29" ht="15" customHeight="1" x14ac:dyDescent="0.25">
      <c r="B26" s="11" t="s">
        <v>233</v>
      </c>
      <c r="C26" s="14">
        <v>738</v>
      </c>
      <c r="D26" s="6" t="s">
        <v>153</v>
      </c>
      <c r="E26" s="12" t="s">
        <v>38</v>
      </c>
      <c r="F26" s="14">
        <v>17768.0265</v>
      </c>
      <c r="G26" s="14">
        <v>16</v>
      </c>
      <c r="H26" s="6" t="s">
        <v>234</v>
      </c>
      <c r="I26" s="6"/>
      <c r="J26" s="6"/>
      <c r="K26" s="6"/>
      <c r="L26" s="6"/>
      <c r="M26" s="6"/>
      <c r="N26" s="15"/>
      <c r="Q26" s="11"/>
      <c r="R26" s="14"/>
      <c r="S26" s="6"/>
      <c r="T26" s="12"/>
      <c r="U26" s="12"/>
      <c r="V26" s="12"/>
      <c r="W26" s="6"/>
      <c r="X26" s="6"/>
      <c r="Y26" s="6"/>
      <c r="Z26" s="6"/>
      <c r="AA26" s="6"/>
      <c r="AB26" s="6"/>
      <c r="AC26" s="15"/>
    </row>
    <row r="27" spans="2:29" x14ac:dyDescent="0.25">
      <c r="B27" s="11" t="s">
        <v>235</v>
      </c>
      <c r="C27" s="14">
        <v>369</v>
      </c>
      <c r="D27" s="6" t="s">
        <v>50</v>
      </c>
      <c r="E27" s="12" t="s">
        <v>38</v>
      </c>
      <c r="F27" s="14">
        <v>7280.4007499999998</v>
      </c>
      <c r="G27" s="14" t="s">
        <v>86</v>
      </c>
      <c r="H27" s="6"/>
      <c r="I27" s="6"/>
      <c r="J27" s="6"/>
      <c r="K27" s="6"/>
      <c r="L27" s="6"/>
      <c r="M27" s="6"/>
      <c r="N27" s="15"/>
      <c r="Q27" s="11"/>
      <c r="R27" s="14"/>
      <c r="S27" s="6"/>
      <c r="T27" s="12"/>
      <c r="U27" s="12"/>
      <c r="V27" s="12"/>
      <c r="W27" s="6"/>
      <c r="X27" s="6"/>
      <c r="Y27" s="6"/>
      <c r="Z27" s="6"/>
      <c r="AA27" s="6"/>
      <c r="AB27" s="6"/>
      <c r="AC27" s="15"/>
    </row>
    <row r="28" spans="2:29" x14ac:dyDescent="0.25">
      <c r="B28" s="11" t="s">
        <v>236</v>
      </c>
      <c r="C28" s="14">
        <v>850</v>
      </c>
      <c r="D28" s="6" t="s">
        <v>131</v>
      </c>
      <c r="E28" s="12" t="s">
        <v>38</v>
      </c>
      <c r="F28" s="14">
        <v>7240.1583330000003</v>
      </c>
      <c r="G28" s="14">
        <v>16</v>
      </c>
      <c r="H28" s="6" t="s">
        <v>77</v>
      </c>
      <c r="I28" s="6"/>
      <c r="J28" s="6"/>
      <c r="K28" s="6"/>
      <c r="L28" s="6"/>
      <c r="M28" s="6"/>
      <c r="N28" s="15"/>
      <c r="Q28" s="11"/>
      <c r="R28" s="14"/>
      <c r="S28" s="6"/>
      <c r="T28" s="12"/>
      <c r="U28" s="12"/>
      <c r="V28" s="12"/>
      <c r="W28" s="6"/>
      <c r="X28" s="6"/>
      <c r="Y28" s="6"/>
      <c r="Z28" s="6"/>
      <c r="AA28" s="6"/>
      <c r="AB28" s="6"/>
      <c r="AC28" s="15"/>
    </row>
    <row r="29" spans="2:29" x14ac:dyDescent="0.25">
      <c r="B29" s="11"/>
      <c r="C29" s="14">
        <v>2</v>
      </c>
      <c r="D29" s="23" t="s">
        <v>126</v>
      </c>
      <c r="E29" s="12"/>
      <c r="F29" s="14"/>
      <c r="G29" s="25"/>
      <c r="H29" s="23" t="s">
        <v>57</v>
      </c>
      <c r="I29" s="6"/>
      <c r="J29" s="6"/>
      <c r="K29" s="6"/>
      <c r="L29" s="6"/>
      <c r="M29" s="6"/>
      <c r="N29" s="15"/>
      <c r="Q29" s="11"/>
      <c r="R29" s="14"/>
      <c r="S29" s="6"/>
      <c r="T29" s="12"/>
      <c r="U29" s="12"/>
      <c r="V29" s="12"/>
      <c r="W29" s="6"/>
      <c r="X29" s="6"/>
      <c r="Y29" s="6"/>
      <c r="Z29" s="6"/>
      <c r="AA29" s="6"/>
      <c r="AB29" s="6"/>
      <c r="AC29" s="15"/>
    </row>
    <row r="30" spans="2:29" x14ac:dyDescent="0.25">
      <c r="B30" s="11" t="s">
        <v>237</v>
      </c>
      <c r="C30" s="14" t="s">
        <v>55</v>
      </c>
      <c r="D30" s="23" t="s">
        <v>56</v>
      </c>
      <c r="E30" s="12" t="s">
        <v>38</v>
      </c>
      <c r="F30" s="14">
        <v>184</v>
      </c>
      <c r="G30" s="14">
        <v>16</v>
      </c>
      <c r="H30" s="23" t="s">
        <v>56</v>
      </c>
      <c r="I30" s="6"/>
      <c r="J30" s="6"/>
      <c r="K30" s="6"/>
      <c r="L30" s="6"/>
      <c r="M30" s="6"/>
      <c r="N30" s="15" t="s">
        <v>224</v>
      </c>
      <c r="Q30" s="11"/>
      <c r="R30" s="14"/>
      <c r="S30" s="6"/>
      <c r="T30" s="12"/>
      <c r="U30" s="12"/>
      <c r="V30" s="12"/>
      <c r="W30" s="6"/>
      <c r="X30" s="6"/>
      <c r="Y30" s="6"/>
      <c r="Z30" s="6"/>
      <c r="AA30" s="6"/>
      <c r="AB30" s="6"/>
      <c r="AC30" s="15"/>
    </row>
    <row r="31" spans="2:29" x14ac:dyDescent="0.25">
      <c r="B31" s="11"/>
      <c r="C31" s="14">
        <v>14</v>
      </c>
      <c r="D31" s="23" t="s">
        <v>51</v>
      </c>
      <c r="E31" s="12"/>
      <c r="F31" s="14"/>
      <c r="G31" s="25"/>
      <c r="H31" s="23" t="s">
        <v>95</v>
      </c>
      <c r="I31" s="6"/>
      <c r="J31" s="6"/>
      <c r="K31" s="6"/>
      <c r="L31" s="6"/>
      <c r="M31" s="6"/>
      <c r="N31" s="15"/>
      <c r="Q31" s="11"/>
      <c r="R31" s="14"/>
      <c r="S31" s="6"/>
      <c r="T31" s="12"/>
      <c r="U31" s="12"/>
      <c r="V31" s="12"/>
      <c r="W31" s="6"/>
      <c r="X31" s="6"/>
      <c r="Y31" s="6"/>
      <c r="Z31" s="6"/>
      <c r="AA31" s="6"/>
      <c r="AB31" s="6"/>
      <c r="AC31" s="15"/>
    </row>
    <row r="32" spans="2:29" x14ac:dyDescent="0.25">
      <c r="B32" s="11"/>
      <c r="C32" s="14">
        <v>1</v>
      </c>
      <c r="D32" s="23" t="s">
        <v>249</v>
      </c>
      <c r="E32" s="12"/>
      <c r="F32" s="14"/>
      <c r="G32" s="25"/>
      <c r="H32" s="23"/>
      <c r="I32" s="6"/>
      <c r="J32" s="6"/>
      <c r="K32" s="6"/>
      <c r="L32" s="6"/>
      <c r="M32" s="6"/>
      <c r="N32" s="15"/>
      <c r="Q32" s="11"/>
      <c r="R32" s="14"/>
      <c r="S32" s="6"/>
      <c r="T32" s="12"/>
      <c r="U32" s="12"/>
      <c r="V32" s="12"/>
      <c r="W32" s="6"/>
      <c r="X32" s="6"/>
      <c r="Y32" s="6"/>
      <c r="Z32" s="6"/>
      <c r="AA32" s="6"/>
      <c r="AB32" s="6"/>
      <c r="AC32" s="15"/>
    </row>
    <row r="33" spans="2:29" x14ac:dyDescent="0.25">
      <c r="B33" s="11" t="s">
        <v>238</v>
      </c>
      <c r="C33" s="14" t="s">
        <v>55</v>
      </c>
      <c r="D33" s="23" t="s">
        <v>56</v>
      </c>
      <c r="E33" s="12" t="s">
        <v>38</v>
      </c>
      <c r="F33" s="14">
        <v>497</v>
      </c>
      <c r="G33" s="14" t="s">
        <v>86</v>
      </c>
      <c r="H33" s="6"/>
      <c r="I33" s="6"/>
      <c r="J33" s="6"/>
      <c r="K33" s="6"/>
      <c r="L33" s="6"/>
      <c r="M33" s="6"/>
      <c r="N33" s="15" t="s">
        <v>224</v>
      </c>
      <c r="Q33" s="11"/>
      <c r="R33" s="14"/>
      <c r="S33" s="6"/>
      <c r="T33" s="12"/>
      <c r="U33" s="12"/>
      <c r="V33" s="12"/>
      <c r="W33" s="6"/>
      <c r="X33" s="6"/>
      <c r="Y33" s="6"/>
      <c r="Z33" s="6"/>
      <c r="AA33" s="6"/>
      <c r="AB33" s="6"/>
      <c r="AC33" s="15"/>
    </row>
    <row r="34" spans="2:29" x14ac:dyDescent="0.25">
      <c r="B34" s="11"/>
      <c r="C34" s="14">
        <v>45</v>
      </c>
      <c r="D34" s="23" t="s">
        <v>250</v>
      </c>
      <c r="E34" s="12"/>
      <c r="F34" s="14"/>
      <c r="G34" s="25"/>
      <c r="H34" s="23"/>
      <c r="I34" s="6"/>
      <c r="J34" s="6"/>
      <c r="K34" s="6"/>
      <c r="L34" s="6"/>
      <c r="M34" s="6"/>
      <c r="N34" s="15"/>
      <c r="Q34" s="11"/>
      <c r="R34" s="14"/>
      <c r="S34" s="6"/>
      <c r="T34" s="12"/>
      <c r="U34" s="12"/>
      <c r="V34" s="12"/>
      <c r="W34" s="6"/>
      <c r="X34" s="6"/>
      <c r="Y34" s="6"/>
      <c r="Z34" s="6"/>
      <c r="AA34" s="6"/>
      <c r="AB34" s="6"/>
      <c r="AC34" s="15"/>
    </row>
    <row r="35" spans="2:29" x14ac:dyDescent="0.25">
      <c r="B35" s="11"/>
      <c r="C35" s="14">
        <v>1</v>
      </c>
      <c r="D35" s="23" t="s">
        <v>142</v>
      </c>
      <c r="E35" s="12"/>
      <c r="F35" s="14"/>
      <c r="G35" s="25"/>
      <c r="H35" s="23"/>
      <c r="I35" s="6"/>
      <c r="J35" s="6"/>
      <c r="K35" s="6"/>
      <c r="L35" s="6"/>
      <c r="M35" s="6"/>
      <c r="N35" s="15"/>
      <c r="Q35" s="11"/>
      <c r="R35" s="14"/>
      <c r="S35" s="6"/>
      <c r="T35" s="12"/>
      <c r="U35" s="12"/>
      <c r="V35" s="12"/>
      <c r="W35" s="6"/>
      <c r="X35" s="6"/>
      <c r="Y35" s="6"/>
      <c r="Z35" s="6"/>
      <c r="AA35" s="6"/>
      <c r="AB35" s="6"/>
      <c r="AC35" s="15"/>
    </row>
    <row r="36" spans="2:29" x14ac:dyDescent="0.25">
      <c r="B36" s="11" t="s">
        <v>239</v>
      </c>
      <c r="C36" s="14" t="s">
        <v>55</v>
      </c>
      <c r="D36" s="23" t="s">
        <v>56</v>
      </c>
      <c r="E36" s="12" t="s">
        <v>38</v>
      </c>
      <c r="F36" s="14">
        <v>833</v>
      </c>
      <c r="G36" s="25" t="s">
        <v>86</v>
      </c>
      <c r="H36" s="23"/>
      <c r="I36" s="6"/>
      <c r="J36" s="6"/>
      <c r="K36" s="6"/>
      <c r="L36" s="6"/>
      <c r="M36" s="6"/>
      <c r="N36" s="15" t="s">
        <v>224</v>
      </c>
      <c r="Q36" s="11"/>
      <c r="R36" s="14"/>
      <c r="S36" s="6"/>
      <c r="T36" s="12"/>
      <c r="U36" s="12"/>
      <c r="V36" s="12"/>
      <c r="W36" s="6"/>
      <c r="X36" s="6"/>
      <c r="Y36" s="6"/>
      <c r="Z36" s="6"/>
      <c r="AA36" s="6"/>
      <c r="AB36" s="6"/>
      <c r="AC36" s="15"/>
    </row>
    <row r="37" spans="2:29" x14ac:dyDescent="0.25">
      <c r="B37" s="11"/>
      <c r="C37" s="14">
        <v>45</v>
      </c>
      <c r="D37" s="23" t="s">
        <v>251</v>
      </c>
      <c r="E37" s="12"/>
      <c r="F37" s="14"/>
      <c r="G37" s="25"/>
      <c r="H37" s="23"/>
      <c r="I37" s="6"/>
      <c r="J37" s="6"/>
      <c r="K37" s="6"/>
      <c r="L37" s="6"/>
      <c r="M37" s="6"/>
      <c r="N37" s="15"/>
      <c r="Q37" s="11"/>
      <c r="R37" s="14"/>
      <c r="S37" s="6"/>
      <c r="T37" s="12"/>
      <c r="U37" s="12"/>
      <c r="V37" s="12"/>
      <c r="W37" s="6"/>
      <c r="X37" s="6"/>
      <c r="Y37" s="6"/>
      <c r="Z37" s="6"/>
      <c r="AA37" s="6"/>
      <c r="AB37" s="6"/>
      <c r="AC37" s="15"/>
    </row>
    <row r="38" spans="2:29" x14ac:dyDescent="0.25">
      <c r="B38" s="11" t="s">
        <v>240</v>
      </c>
      <c r="C38" s="14">
        <v>88</v>
      </c>
      <c r="D38" s="6" t="s">
        <v>241</v>
      </c>
      <c r="E38" s="12" t="s">
        <v>38</v>
      </c>
      <c r="F38" s="14">
        <v>2264</v>
      </c>
      <c r="G38" s="14" t="s">
        <v>86</v>
      </c>
      <c r="H38" s="6"/>
      <c r="I38" s="6"/>
      <c r="J38" s="6"/>
      <c r="K38" s="6"/>
      <c r="L38" s="6"/>
      <c r="M38" s="6"/>
      <c r="N38" s="15"/>
      <c r="Q38" s="11"/>
      <c r="R38" s="14"/>
      <c r="S38" s="6"/>
      <c r="T38" s="12"/>
      <c r="U38" s="12"/>
      <c r="V38" s="12"/>
      <c r="W38" s="6"/>
      <c r="X38" s="6"/>
      <c r="Y38" s="6"/>
      <c r="Z38" s="6"/>
      <c r="AA38" s="6"/>
      <c r="AB38" s="6"/>
      <c r="AC38" s="15"/>
    </row>
    <row r="39" spans="2:29" x14ac:dyDescent="0.25">
      <c r="B39" s="11"/>
      <c r="C39" s="14"/>
      <c r="D39" s="6"/>
      <c r="E39" s="12"/>
      <c r="F39" s="14"/>
      <c r="G39" s="14"/>
      <c r="H39" s="6"/>
      <c r="I39" s="6"/>
      <c r="J39" s="6"/>
      <c r="K39" s="6"/>
      <c r="L39" s="6"/>
      <c r="M39" s="6"/>
      <c r="N39" s="15"/>
      <c r="Q39" s="11"/>
      <c r="R39" s="14"/>
      <c r="S39" s="6"/>
      <c r="T39" s="12"/>
      <c r="U39" s="12"/>
      <c r="V39" s="12"/>
      <c r="W39" s="6"/>
      <c r="X39" s="6"/>
      <c r="Y39" s="6"/>
      <c r="Z39" s="6"/>
      <c r="AA39" s="6"/>
      <c r="AB39" s="6"/>
      <c r="AC39" s="15"/>
    </row>
    <row r="40" spans="2:29" x14ac:dyDescent="0.25">
      <c r="B40" s="11" t="s">
        <v>242</v>
      </c>
      <c r="C40" s="14">
        <v>8</v>
      </c>
      <c r="D40" s="6" t="s">
        <v>243</v>
      </c>
      <c r="E40" s="12" t="s">
        <v>38</v>
      </c>
      <c r="F40" s="14">
        <v>854</v>
      </c>
      <c r="G40" s="14" t="s">
        <v>86</v>
      </c>
      <c r="H40" s="6"/>
      <c r="I40" s="6"/>
      <c r="J40" s="6"/>
      <c r="K40" s="6"/>
      <c r="L40" s="6"/>
      <c r="M40" s="6"/>
      <c r="N40" s="15"/>
      <c r="Q40" s="11"/>
      <c r="R40" s="14"/>
      <c r="S40" s="6"/>
      <c r="T40" s="12"/>
      <c r="U40" s="12"/>
      <c r="V40" s="12"/>
      <c r="W40" s="6"/>
      <c r="X40" s="6"/>
      <c r="Y40" s="6"/>
      <c r="Z40" s="6"/>
      <c r="AA40" s="6"/>
      <c r="AB40" s="6"/>
      <c r="AC40" s="15"/>
    </row>
    <row r="41" spans="2:29" x14ac:dyDescent="0.25">
      <c r="B41" s="11" t="s">
        <v>244</v>
      </c>
      <c r="C41" s="14">
        <v>8</v>
      </c>
      <c r="D41" s="6" t="s">
        <v>245</v>
      </c>
      <c r="E41" s="12" t="s">
        <v>38</v>
      </c>
      <c r="F41" s="14">
        <v>908</v>
      </c>
      <c r="G41" s="14" t="s">
        <v>86</v>
      </c>
      <c r="H41" s="6"/>
      <c r="I41" s="6"/>
      <c r="J41" s="6"/>
      <c r="K41" s="6"/>
      <c r="L41" s="6"/>
      <c r="M41" s="6"/>
      <c r="N41" s="15"/>
      <c r="Q41" s="11"/>
      <c r="R41" s="14"/>
      <c r="S41" s="6"/>
      <c r="T41" s="12"/>
      <c r="U41" s="12"/>
      <c r="V41" s="12"/>
      <c r="W41" s="6"/>
      <c r="X41" s="6"/>
      <c r="Y41" s="6"/>
      <c r="Z41" s="6"/>
      <c r="AA41" s="6"/>
      <c r="AB41" s="6"/>
      <c r="AC41" s="15"/>
    </row>
    <row r="42" spans="2:29" x14ac:dyDescent="0.25">
      <c r="B42" s="11"/>
      <c r="C42" s="14"/>
      <c r="D42" s="6"/>
      <c r="E42" s="12"/>
      <c r="F42" s="14"/>
      <c r="G42" s="14"/>
      <c r="H42" s="6"/>
      <c r="I42" s="6"/>
      <c r="J42" s="6"/>
      <c r="K42" s="6"/>
      <c r="L42" s="6"/>
      <c r="M42" s="6"/>
      <c r="N42" s="15"/>
      <c r="Q42" s="11"/>
      <c r="R42" s="14"/>
      <c r="S42" s="6"/>
      <c r="T42" s="12"/>
      <c r="U42" s="12"/>
      <c r="V42" s="12"/>
      <c r="W42" s="6"/>
      <c r="X42" s="6"/>
      <c r="Y42" s="6"/>
      <c r="Z42" s="6"/>
      <c r="AA42" s="6"/>
      <c r="AB42" s="6"/>
      <c r="AC42" s="15"/>
    </row>
    <row r="43" spans="2:29" ht="15.75" thickBot="1" x14ac:dyDescent="0.3">
      <c r="B43" s="50" t="s">
        <v>17</v>
      </c>
      <c r="C43" s="51"/>
      <c r="D43" s="51"/>
      <c r="E43" s="52"/>
      <c r="F43" s="18">
        <f>SUM(F10:F42)</f>
        <v>82110.116749699999</v>
      </c>
      <c r="G43" s="53" t="s">
        <v>33</v>
      </c>
      <c r="H43" s="54"/>
      <c r="I43" s="54"/>
      <c r="J43" s="54"/>
      <c r="K43" s="54"/>
      <c r="L43" s="54"/>
      <c r="M43" s="54"/>
      <c r="N43" s="55"/>
      <c r="Q43" s="50" t="s">
        <v>17</v>
      </c>
      <c r="R43" s="51"/>
      <c r="S43" s="51"/>
      <c r="T43" s="52"/>
      <c r="U43" s="7"/>
      <c r="V43" s="53" t="s">
        <v>33</v>
      </c>
      <c r="W43" s="54"/>
      <c r="X43" s="54"/>
      <c r="Y43" s="54"/>
      <c r="Z43" s="54"/>
      <c r="AA43" s="54"/>
      <c r="AB43" s="54"/>
      <c r="AC43" s="55"/>
    </row>
  </sheetData>
  <mergeCells count="34">
    <mergeCell ref="E3:E8"/>
    <mergeCell ref="F3:F8"/>
    <mergeCell ref="B9:N9"/>
    <mergeCell ref="B43:E43"/>
    <mergeCell ref="G43:N43"/>
    <mergeCell ref="G3:G8"/>
    <mergeCell ref="B3:B8"/>
    <mergeCell ref="C3:C8"/>
    <mergeCell ref="D3:D8"/>
    <mergeCell ref="Q3:Q8"/>
    <mergeCell ref="H3:N5"/>
    <mergeCell ref="H6:H8"/>
    <mergeCell ref="I6:I8"/>
    <mergeCell ref="J6:J8"/>
    <mergeCell ref="K6:K8"/>
    <mergeCell ref="L6:L8"/>
    <mergeCell ref="M6:M8"/>
    <mergeCell ref="N6:N8"/>
    <mergeCell ref="AA6:AA8"/>
    <mergeCell ref="AB6:AB8"/>
    <mergeCell ref="AC6:AC8"/>
    <mergeCell ref="Q9:AC9"/>
    <mergeCell ref="Q43:T43"/>
    <mergeCell ref="V43:AC43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</mergeCells>
  <phoneticPr fontId="2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3937B-D54B-4CAE-9C1A-0FB4CD2918AC}">
  <sheetPr>
    <pageSetUpPr fitToPage="1"/>
  </sheetPr>
  <dimension ref="B1:AC20"/>
  <sheetViews>
    <sheetView workbookViewId="0">
      <selection activeCell="H25" sqref="H25"/>
    </sheetView>
  </sheetViews>
  <sheetFormatPr defaultRowHeight="15" x14ac:dyDescent="0.25"/>
  <cols>
    <col min="3" max="3" width="10.7109375" bestFit="1" customWidth="1"/>
    <col min="4" max="4" width="10.140625" customWidth="1"/>
    <col min="5" max="5" width="7.710937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9499999999999993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30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22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299</v>
      </c>
      <c r="C10" s="13">
        <v>64</v>
      </c>
      <c r="D10" s="1" t="s">
        <v>85</v>
      </c>
      <c r="E10" s="20" t="s">
        <v>38</v>
      </c>
      <c r="F10" s="38">
        <v>2003</v>
      </c>
      <c r="G10" s="13" t="s">
        <v>86</v>
      </c>
      <c r="H10" s="1"/>
      <c r="I10" s="1"/>
      <c r="J10" s="1"/>
      <c r="K10" s="1"/>
      <c r="L10" s="1"/>
      <c r="M10" s="1"/>
      <c r="N10" s="2"/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300</v>
      </c>
      <c r="C11" s="14">
        <v>8</v>
      </c>
      <c r="D11" s="23" t="s">
        <v>232</v>
      </c>
      <c r="E11" s="12" t="s">
        <v>38</v>
      </c>
      <c r="F11" s="14">
        <v>61</v>
      </c>
      <c r="G11" s="25" t="s">
        <v>86</v>
      </c>
      <c r="H11" s="6"/>
      <c r="I11" s="6"/>
      <c r="J11" s="6"/>
      <c r="K11" s="6"/>
      <c r="L11" s="6"/>
      <c r="M11" s="6"/>
      <c r="N11" s="15"/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301</v>
      </c>
      <c r="C12" s="14">
        <v>15</v>
      </c>
      <c r="D12" s="23" t="s">
        <v>138</v>
      </c>
      <c r="E12" s="12" t="s">
        <v>38</v>
      </c>
      <c r="F12" s="14">
        <v>456</v>
      </c>
      <c r="G12" s="25" t="s">
        <v>86</v>
      </c>
      <c r="H12" s="6"/>
      <c r="I12" s="6"/>
      <c r="J12" s="6"/>
      <c r="K12" s="6"/>
      <c r="L12" s="6"/>
      <c r="M12" s="6"/>
      <c r="N12" s="15"/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302</v>
      </c>
      <c r="C13" s="14">
        <v>262</v>
      </c>
      <c r="D13" s="23" t="s">
        <v>306</v>
      </c>
      <c r="E13" s="12" t="s">
        <v>38</v>
      </c>
      <c r="F13" s="14">
        <v>3325</v>
      </c>
      <c r="G13" s="25" t="s">
        <v>86</v>
      </c>
      <c r="H13" s="6"/>
      <c r="I13" s="6"/>
      <c r="J13" s="6"/>
      <c r="K13" s="6"/>
      <c r="L13" s="6"/>
      <c r="M13" s="6"/>
      <c r="N13" s="15"/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303</v>
      </c>
      <c r="C14" s="14">
        <v>572</v>
      </c>
      <c r="D14" s="23" t="s">
        <v>277</v>
      </c>
      <c r="E14" s="12" t="s">
        <v>38</v>
      </c>
      <c r="F14" s="14">
        <v>1442</v>
      </c>
      <c r="G14" s="25">
        <v>2</v>
      </c>
      <c r="H14" s="6" t="s">
        <v>103</v>
      </c>
      <c r="I14" s="6" t="s">
        <v>128</v>
      </c>
      <c r="J14" s="6" t="s">
        <v>103</v>
      </c>
      <c r="K14" s="6"/>
      <c r="L14" s="6"/>
      <c r="M14" s="6"/>
      <c r="N14" s="15"/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x14ac:dyDescent="0.25">
      <c r="B15" s="11" t="s">
        <v>304</v>
      </c>
      <c r="C15" s="14">
        <v>24</v>
      </c>
      <c r="D15" s="23" t="s">
        <v>161</v>
      </c>
      <c r="E15" s="12" t="s">
        <v>38</v>
      </c>
      <c r="F15" s="14">
        <v>259</v>
      </c>
      <c r="G15" s="25" t="s">
        <v>86</v>
      </c>
      <c r="H15" s="6"/>
      <c r="I15" s="6"/>
      <c r="J15" s="6"/>
      <c r="K15" s="6"/>
      <c r="L15" s="6"/>
      <c r="M15" s="6"/>
      <c r="N15" s="15"/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 t="s">
        <v>305</v>
      </c>
      <c r="C16" s="14">
        <v>2</v>
      </c>
      <c r="D16" s="41" t="s">
        <v>260</v>
      </c>
      <c r="E16" s="42" t="s">
        <v>38</v>
      </c>
      <c r="F16" s="40">
        <v>13</v>
      </c>
      <c r="G16" s="43" t="s">
        <v>86</v>
      </c>
      <c r="H16" s="6"/>
      <c r="I16" s="6"/>
      <c r="J16" s="6"/>
      <c r="K16" s="6"/>
      <c r="L16" s="6"/>
      <c r="M16" s="6"/>
      <c r="N16" s="15"/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x14ac:dyDescent="0.25">
      <c r="B17" s="11" t="s">
        <v>307</v>
      </c>
      <c r="C17" s="14">
        <v>42</v>
      </c>
      <c r="D17" s="6" t="s">
        <v>85</v>
      </c>
      <c r="E17" s="12" t="s">
        <v>38</v>
      </c>
      <c r="F17" s="14">
        <v>1314</v>
      </c>
      <c r="G17" s="14" t="s">
        <v>86</v>
      </c>
      <c r="H17" s="6"/>
      <c r="I17" s="6"/>
      <c r="J17" s="6"/>
      <c r="K17" s="6"/>
      <c r="L17" s="6"/>
      <c r="M17" s="6"/>
      <c r="N17" s="15"/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 t="s">
        <v>308</v>
      </c>
      <c r="C18" s="14">
        <v>14</v>
      </c>
      <c r="D18" s="3" t="s">
        <v>241</v>
      </c>
      <c r="E18" s="16" t="s">
        <v>38</v>
      </c>
      <c r="F18" s="17">
        <v>360</v>
      </c>
      <c r="G18" s="17" t="s">
        <v>86</v>
      </c>
      <c r="H18" s="6"/>
      <c r="I18" s="6"/>
      <c r="J18" s="6"/>
      <c r="K18" s="6"/>
      <c r="L18" s="6"/>
      <c r="M18" s="6"/>
      <c r="N18" s="15"/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ht="15" customHeight="1" x14ac:dyDescent="0.25">
      <c r="B19" s="11"/>
      <c r="C19" s="14"/>
      <c r="D19" s="23"/>
      <c r="E19" s="12"/>
      <c r="F19" s="14"/>
      <c r="G19" s="25"/>
      <c r="H19" s="6"/>
      <c r="I19" s="6"/>
      <c r="J19" s="6"/>
      <c r="K19" s="6"/>
      <c r="L19" s="6"/>
      <c r="M19" s="6"/>
      <c r="N19" s="15"/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ht="15.75" thickBot="1" x14ac:dyDescent="0.3">
      <c r="B20" s="50" t="s">
        <v>17</v>
      </c>
      <c r="C20" s="51"/>
      <c r="D20" s="51"/>
      <c r="E20" s="52"/>
      <c r="F20" s="18">
        <f>SUM(F10:F19)</f>
        <v>9233</v>
      </c>
      <c r="G20" s="53" t="s">
        <v>33</v>
      </c>
      <c r="H20" s="54"/>
      <c r="I20" s="54"/>
      <c r="J20" s="54"/>
      <c r="K20" s="54"/>
      <c r="L20" s="54"/>
      <c r="M20" s="54"/>
      <c r="N20" s="55"/>
      <c r="Q20" s="50" t="s">
        <v>17</v>
      </c>
      <c r="R20" s="51"/>
      <c r="S20" s="51"/>
      <c r="T20" s="52"/>
      <c r="U20" s="7"/>
      <c r="V20" s="53" t="s">
        <v>33</v>
      </c>
      <c r="W20" s="54"/>
      <c r="X20" s="54"/>
      <c r="Y20" s="54"/>
      <c r="Z20" s="54"/>
      <c r="AA20" s="54"/>
      <c r="AB20" s="54"/>
      <c r="AC20" s="55"/>
    </row>
  </sheetData>
  <mergeCells count="34">
    <mergeCell ref="B9:N9"/>
    <mergeCell ref="Q9:AC9"/>
    <mergeCell ref="B20:E20"/>
    <mergeCell ref="G20:N20"/>
    <mergeCell ref="Q20:T20"/>
    <mergeCell ref="V20:AC20"/>
    <mergeCell ref="X6:X8"/>
    <mergeCell ref="Y6:Y8"/>
    <mergeCell ref="Z6:Z8"/>
    <mergeCell ref="AA6:AA8"/>
    <mergeCell ref="AB6:AB8"/>
    <mergeCell ref="AC6:AC8"/>
    <mergeCell ref="V3:V8"/>
    <mergeCell ref="W3:AC5"/>
    <mergeCell ref="H6:H8"/>
    <mergeCell ref="I6:I8"/>
    <mergeCell ref="J6:J8"/>
    <mergeCell ref="K6:K8"/>
    <mergeCell ref="L6:L8"/>
    <mergeCell ref="M6:M8"/>
    <mergeCell ref="N6:N8"/>
    <mergeCell ref="W6:W8"/>
    <mergeCell ref="H3:N5"/>
    <mergeCell ref="Q3:Q8"/>
    <mergeCell ref="R3:R8"/>
    <mergeCell ref="S3:S8"/>
    <mergeCell ref="T3:T8"/>
    <mergeCell ref="U3:U8"/>
    <mergeCell ref="B3:B8"/>
    <mergeCell ref="C3:C8"/>
    <mergeCell ref="D3:D8"/>
    <mergeCell ref="E3:E8"/>
    <mergeCell ref="F3:F8"/>
    <mergeCell ref="G3:G8"/>
  </mergeCells>
  <phoneticPr fontId="2" type="noConversion"/>
  <pageMargins left="0.7" right="0.7" top="0.75" bottom="0.75" header="0.3" footer="0.3"/>
  <pageSetup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F6FDC-803F-4AB0-901E-81A753245F04}">
  <sheetPr>
    <pageSetUpPr fitToPage="1"/>
  </sheetPr>
  <dimension ref="B1:AC15"/>
  <sheetViews>
    <sheetView workbookViewId="0">
      <selection activeCell="F20" sqref="F20"/>
    </sheetView>
  </sheetViews>
  <sheetFormatPr defaultRowHeight="15" x14ac:dyDescent="0.25"/>
  <cols>
    <col min="3" max="3" width="10.7109375" bestFit="1" customWidth="1"/>
    <col min="4" max="4" width="10.140625" customWidth="1"/>
    <col min="5" max="5" width="7.710937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35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35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9499999999999993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34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22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294</v>
      </c>
      <c r="C10" s="13">
        <v>3</v>
      </c>
      <c r="D10" s="1" t="s">
        <v>298</v>
      </c>
      <c r="E10" s="20" t="s">
        <v>38</v>
      </c>
      <c r="F10" s="38">
        <v>35</v>
      </c>
      <c r="G10" s="13" t="s">
        <v>86</v>
      </c>
      <c r="H10" s="1"/>
      <c r="I10" s="1"/>
      <c r="J10" s="1"/>
      <c r="K10" s="1"/>
      <c r="L10" s="1"/>
      <c r="M10" s="1"/>
      <c r="N10" s="2"/>
      <c r="Q10" s="9"/>
      <c r="R10" s="13"/>
      <c r="S10" s="1"/>
      <c r="T10" s="10"/>
      <c r="U10" s="10"/>
      <c r="V10" s="10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295</v>
      </c>
      <c r="C11" s="14">
        <v>16</v>
      </c>
      <c r="D11" s="23" t="s">
        <v>40</v>
      </c>
      <c r="E11" s="12" t="s">
        <v>38</v>
      </c>
      <c r="F11" s="14">
        <v>43</v>
      </c>
      <c r="G11" s="25" t="s">
        <v>86</v>
      </c>
      <c r="H11" s="6"/>
      <c r="I11" s="6"/>
      <c r="J11" s="6"/>
      <c r="K11" s="6"/>
      <c r="L11" s="6"/>
      <c r="M11" s="6"/>
      <c r="N11" s="15"/>
      <c r="Q11" s="11"/>
      <c r="R11" s="14"/>
      <c r="S11" s="6"/>
      <c r="T11" s="12"/>
      <c r="U11" s="12"/>
      <c r="V11" s="12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296</v>
      </c>
      <c r="C12" s="14">
        <v>12</v>
      </c>
      <c r="D12" s="23" t="s">
        <v>53</v>
      </c>
      <c r="E12" s="12" t="s">
        <v>38</v>
      </c>
      <c r="F12" s="14">
        <v>34</v>
      </c>
      <c r="G12" s="25">
        <v>2</v>
      </c>
      <c r="H12" s="6" t="s">
        <v>103</v>
      </c>
      <c r="I12" s="6" t="s">
        <v>145</v>
      </c>
      <c r="J12" s="6" t="s">
        <v>103</v>
      </c>
      <c r="K12" s="6"/>
      <c r="L12" s="6"/>
      <c r="M12" s="6"/>
      <c r="N12" s="15"/>
      <c r="Q12" s="11"/>
      <c r="R12" s="14"/>
      <c r="S12" s="6"/>
      <c r="T12" s="12"/>
      <c r="U12" s="12"/>
      <c r="V12" s="12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297</v>
      </c>
      <c r="C13" s="14">
        <v>3</v>
      </c>
      <c r="D13" s="23" t="s">
        <v>161</v>
      </c>
      <c r="E13" s="12" t="s">
        <v>38</v>
      </c>
      <c r="F13" s="14">
        <v>32</v>
      </c>
      <c r="G13" s="25" t="s">
        <v>86</v>
      </c>
      <c r="H13" s="6"/>
      <c r="I13" s="6"/>
      <c r="J13" s="6"/>
      <c r="K13" s="6"/>
      <c r="L13" s="6"/>
      <c r="M13" s="6"/>
      <c r="N13" s="15"/>
      <c r="Q13" s="11"/>
      <c r="R13" s="14"/>
      <c r="S13" s="6"/>
      <c r="T13" s="12"/>
      <c r="U13" s="12"/>
      <c r="V13" s="12"/>
      <c r="W13" s="6"/>
      <c r="X13" s="6"/>
      <c r="Y13" s="6"/>
      <c r="Z13" s="6"/>
      <c r="AA13" s="6"/>
      <c r="AB13" s="6"/>
      <c r="AC13" s="15"/>
    </row>
    <row r="14" spans="2:29" x14ac:dyDescent="0.25">
      <c r="B14" s="11"/>
      <c r="C14" s="14"/>
      <c r="D14" s="23"/>
      <c r="E14" s="12"/>
      <c r="F14" s="14"/>
      <c r="G14" s="25"/>
      <c r="H14" s="6"/>
      <c r="I14" s="6"/>
      <c r="J14" s="6"/>
      <c r="K14" s="6"/>
      <c r="L14" s="6"/>
      <c r="M14" s="6"/>
      <c r="N14" s="15"/>
      <c r="Q14" s="11"/>
      <c r="R14" s="14"/>
      <c r="S14" s="6"/>
      <c r="T14" s="12"/>
      <c r="U14" s="12"/>
      <c r="V14" s="12"/>
      <c r="W14" s="6"/>
      <c r="X14" s="6"/>
      <c r="Y14" s="6"/>
      <c r="Z14" s="6"/>
      <c r="AA14" s="6"/>
      <c r="AB14" s="6"/>
      <c r="AC14" s="15"/>
    </row>
    <row r="15" spans="2:29" ht="15.75" thickBot="1" x14ac:dyDescent="0.3">
      <c r="B15" s="50" t="s">
        <v>17</v>
      </c>
      <c r="C15" s="51"/>
      <c r="D15" s="51"/>
      <c r="E15" s="52"/>
      <c r="F15" s="18">
        <f>SUM(F10:F14)</f>
        <v>144</v>
      </c>
      <c r="G15" s="53" t="s">
        <v>36</v>
      </c>
      <c r="H15" s="54"/>
      <c r="I15" s="54"/>
      <c r="J15" s="54"/>
      <c r="K15" s="54"/>
      <c r="L15" s="54"/>
      <c r="M15" s="54"/>
      <c r="N15" s="55"/>
      <c r="Q15" s="50" t="s">
        <v>17</v>
      </c>
      <c r="R15" s="51"/>
      <c r="S15" s="51"/>
      <c r="T15" s="52"/>
      <c r="U15" s="7"/>
      <c r="V15" s="53" t="s">
        <v>33</v>
      </c>
      <c r="W15" s="54"/>
      <c r="X15" s="54"/>
      <c r="Y15" s="54"/>
      <c r="Z15" s="54"/>
      <c r="AA15" s="54"/>
      <c r="AB15" s="54"/>
      <c r="AC15" s="55"/>
    </row>
  </sheetData>
  <mergeCells count="34">
    <mergeCell ref="U3:U8"/>
    <mergeCell ref="B3:B8"/>
    <mergeCell ref="C3:C8"/>
    <mergeCell ref="D3:D8"/>
    <mergeCell ref="E3:E8"/>
    <mergeCell ref="F3:F8"/>
    <mergeCell ref="G3:G8"/>
    <mergeCell ref="AC6:AC8"/>
    <mergeCell ref="V3:V8"/>
    <mergeCell ref="W3:AC5"/>
    <mergeCell ref="H6:H8"/>
    <mergeCell ref="I6:I8"/>
    <mergeCell ref="J6:J8"/>
    <mergeCell ref="K6:K8"/>
    <mergeCell ref="L6:L8"/>
    <mergeCell ref="M6:M8"/>
    <mergeCell ref="N6:N8"/>
    <mergeCell ref="W6:W8"/>
    <mergeCell ref="H3:N5"/>
    <mergeCell ref="Q3:Q8"/>
    <mergeCell ref="R3:R8"/>
    <mergeCell ref="S3:S8"/>
    <mergeCell ref="T3:T8"/>
    <mergeCell ref="X6:X8"/>
    <mergeCell ref="Y6:Y8"/>
    <mergeCell ref="Z6:Z8"/>
    <mergeCell ref="AA6:AA8"/>
    <mergeCell ref="AB6:AB8"/>
    <mergeCell ref="B9:N9"/>
    <mergeCell ref="Q9:AC9"/>
    <mergeCell ref="B15:E15"/>
    <mergeCell ref="G15:N15"/>
    <mergeCell ref="Q15:T15"/>
    <mergeCell ref="V15:AC15"/>
  </mergeCells>
  <phoneticPr fontId="2" type="noConversion"/>
  <pageMargins left="0.7" right="0.7" top="0.75" bottom="0.75" header="0.3" footer="0.3"/>
  <pageSetup scale="7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D3D31-DA51-4698-883F-A7D5AEA7D777}">
  <dimension ref="B1:AC31"/>
  <sheetViews>
    <sheetView tabSelected="1" workbookViewId="0">
      <selection activeCell="F29" sqref="F29"/>
    </sheetView>
  </sheetViews>
  <sheetFormatPr defaultRowHeight="15" x14ac:dyDescent="0.25"/>
  <cols>
    <col min="3" max="3" width="10.7109375" bestFit="1" customWidth="1"/>
    <col min="4" max="4" width="10.140625" customWidth="1"/>
    <col min="5" max="5" width="7.140625" customWidth="1"/>
    <col min="6" max="6" width="11.42578125" bestFit="1" customWidth="1"/>
    <col min="7" max="7" width="5.42578125" customWidth="1"/>
    <col min="8" max="8" width="11.140625" bestFit="1" customWidth="1"/>
    <col min="10" max="10" width="11.42578125" bestFit="1" customWidth="1"/>
    <col min="13" max="13" width="11.42578125" bestFit="1" customWidth="1"/>
    <col min="16" max="17" width="14.85546875" customWidth="1"/>
    <col min="18" max="18" width="18.7109375" customWidth="1"/>
    <col min="19" max="19" width="11.5703125" customWidth="1"/>
  </cols>
  <sheetData>
    <row r="1" spans="2:29" x14ac:dyDescent="0.25">
      <c r="H1" t="s">
        <v>27</v>
      </c>
      <c r="T1" t="s">
        <v>26</v>
      </c>
    </row>
    <row r="2" spans="2:29" ht="24" customHeight="1" thickBot="1" x14ac:dyDescent="0.3"/>
    <row r="3" spans="2:29" ht="8.1" customHeight="1" x14ac:dyDescent="0.25">
      <c r="B3" s="45" t="s">
        <v>5</v>
      </c>
      <c r="C3" s="45" t="s">
        <v>14</v>
      </c>
      <c r="D3" s="45" t="s">
        <v>15</v>
      </c>
      <c r="E3" s="56" t="s">
        <v>20</v>
      </c>
      <c r="F3" s="59" t="s">
        <v>29</v>
      </c>
      <c r="G3" s="56" t="s">
        <v>21</v>
      </c>
      <c r="H3" s="61" t="s">
        <v>12</v>
      </c>
      <c r="I3" s="62"/>
      <c r="J3" s="62"/>
      <c r="K3" s="62"/>
      <c r="L3" s="62"/>
      <c r="M3" s="62"/>
      <c r="N3" s="63"/>
      <c r="Q3" s="45" t="s">
        <v>5</v>
      </c>
      <c r="R3" s="45" t="s">
        <v>14</v>
      </c>
      <c r="S3" s="45" t="s">
        <v>15</v>
      </c>
      <c r="T3" s="56" t="s">
        <v>20</v>
      </c>
      <c r="U3" s="59" t="s">
        <v>13</v>
      </c>
      <c r="V3" s="56" t="s">
        <v>21</v>
      </c>
      <c r="W3" s="61" t="s">
        <v>12</v>
      </c>
      <c r="X3" s="62"/>
      <c r="Y3" s="62"/>
      <c r="Z3" s="62"/>
      <c r="AA3" s="62"/>
      <c r="AB3" s="62"/>
      <c r="AC3" s="63"/>
    </row>
    <row r="4" spans="2:29" ht="8.1" customHeight="1" x14ac:dyDescent="0.25">
      <c r="B4" s="46"/>
      <c r="C4" s="46"/>
      <c r="D4" s="46"/>
      <c r="E4" s="57"/>
      <c r="F4" s="60"/>
      <c r="G4" s="57"/>
      <c r="H4" s="64"/>
      <c r="I4" s="65"/>
      <c r="J4" s="65"/>
      <c r="K4" s="65"/>
      <c r="L4" s="65"/>
      <c r="M4" s="65"/>
      <c r="N4" s="66"/>
      <c r="Q4" s="46"/>
      <c r="R4" s="46"/>
      <c r="S4" s="46"/>
      <c r="T4" s="57"/>
      <c r="U4" s="60"/>
      <c r="V4" s="57"/>
      <c r="W4" s="64"/>
      <c r="X4" s="65"/>
      <c r="Y4" s="65"/>
      <c r="Z4" s="65"/>
      <c r="AA4" s="65"/>
      <c r="AB4" s="65"/>
      <c r="AC4" s="66"/>
    </row>
    <row r="5" spans="2:29" ht="8.1" customHeight="1" thickBot="1" x14ac:dyDescent="0.3">
      <c r="B5" s="46"/>
      <c r="C5" s="46"/>
      <c r="D5" s="46"/>
      <c r="E5" s="57"/>
      <c r="F5" s="60"/>
      <c r="G5" s="57"/>
      <c r="H5" s="67"/>
      <c r="I5" s="68"/>
      <c r="J5" s="68"/>
      <c r="K5" s="68"/>
      <c r="L5" s="68"/>
      <c r="M5" s="68"/>
      <c r="N5" s="69"/>
      <c r="Q5" s="46"/>
      <c r="R5" s="46"/>
      <c r="S5" s="46"/>
      <c r="T5" s="57"/>
      <c r="U5" s="60"/>
      <c r="V5" s="57"/>
      <c r="W5" s="67"/>
      <c r="X5" s="68"/>
      <c r="Y5" s="68"/>
      <c r="Z5" s="68"/>
      <c r="AA5" s="68"/>
      <c r="AB5" s="68"/>
      <c r="AC5" s="69"/>
    </row>
    <row r="6" spans="2:29" ht="9.75" customHeight="1" x14ac:dyDescent="0.25">
      <c r="B6" s="46"/>
      <c r="C6" s="46"/>
      <c r="D6" s="46"/>
      <c r="E6" s="57"/>
      <c r="F6" s="60"/>
      <c r="G6" s="57"/>
      <c r="H6" s="45" t="s">
        <v>6</v>
      </c>
      <c r="I6" s="45" t="s">
        <v>7</v>
      </c>
      <c r="J6" s="45" t="s">
        <v>4</v>
      </c>
      <c r="K6" s="45" t="s">
        <v>8</v>
      </c>
      <c r="L6" s="45" t="s">
        <v>9</v>
      </c>
      <c r="M6" s="45" t="s">
        <v>10</v>
      </c>
      <c r="N6" s="45" t="s">
        <v>11</v>
      </c>
      <c r="Q6" s="46"/>
      <c r="R6" s="46"/>
      <c r="S6" s="46"/>
      <c r="T6" s="57"/>
      <c r="U6" s="60"/>
      <c r="V6" s="57"/>
      <c r="W6" s="45" t="s">
        <v>6</v>
      </c>
      <c r="X6" s="45" t="s">
        <v>7</v>
      </c>
      <c r="Y6" s="45" t="s">
        <v>4</v>
      </c>
      <c r="Z6" s="45" t="s">
        <v>8</v>
      </c>
      <c r="AA6" s="45" t="s">
        <v>9</v>
      </c>
      <c r="AB6" s="45" t="s">
        <v>10</v>
      </c>
      <c r="AC6" s="45" t="s">
        <v>11</v>
      </c>
    </row>
    <row r="7" spans="2:29" x14ac:dyDescent="0.25">
      <c r="B7" s="46"/>
      <c r="C7" s="46"/>
      <c r="D7" s="46"/>
      <c r="E7" s="57"/>
      <c r="F7" s="60"/>
      <c r="G7" s="57"/>
      <c r="H7" s="46"/>
      <c r="I7" s="46"/>
      <c r="J7" s="46"/>
      <c r="K7" s="46"/>
      <c r="L7" s="46"/>
      <c r="M7" s="46"/>
      <c r="N7" s="46"/>
      <c r="Q7" s="46"/>
      <c r="R7" s="46"/>
      <c r="S7" s="46"/>
      <c r="T7" s="57"/>
      <c r="U7" s="60"/>
      <c r="V7" s="57"/>
      <c r="W7" s="46"/>
      <c r="X7" s="46"/>
      <c r="Y7" s="46"/>
      <c r="Z7" s="46"/>
      <c r="AA7" s="46"/>
      <c r="AB7" s="46"/>
      <c r="AC7" s="46"/>
    </row>
    <row r="8" spans="2:29" ht="10.5" customHeight="1" thickBot="1" x14ac:dyDescent="0.3">
      <c r="B8" s="46"/>
      <c r="C8" s="46"/>
      <c r="D8" s="46"/>
      <c r="E8" s="58"/>
      <c r="F8" s="60"/>
      <c r="G8" s="58"/>
      <c r="H8" s="46"/>
      <c r="I8" s="46"/>
      <c r="J8" s="46"/>
      <c r="K8" s="46"/>
      <c r="L8" s="46"/>
      <c r="M8" s="46"/>
      <c r="N8" s="46"/>
      <c r="Q8" s="46"/>
      <c r="R8" s="46"/>
      <c r="S8" s="46"/>
      <c r="T8" s="58"/>
      <c r="U8" s="60"/>
      <c r="V8" s="58"/>
      <c r="W8" s="46"/>
      <c r="X8" s="46"/>
      <c r="Y8" s="46"/>
      <c r="Z8" s="46"/>
      <c r="AA8" s="46"/>
      <c r="AB8" s="46"/>
      <c r="AC8" s="46"/>
    </row>
    <row r="9" spans="2:29" ht="15.75" thickBot="1" x14ac:dyDescent="0.3">
      <c r="B9" s="47" t="s">
        <v>31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Q9" s="47" t="s">
        <v>16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</row>
    <row r="10" spans="2:29" x14ac:dyDescent="0.25">
      <c r="B10" s="9" t="s">
        <v>252</v>
      </c>
      <c r="C10" s="13">
        <v>8</v>
      </c>
      <c r="D10" s="1" t="s">
        <v>253</v>
      </c>
      <c r="E10" s="10" t="s">
        <v>38</v>
      </c>
      <c r="F10" s="38">
        <v>51</v>
      </c>
      <c r="G10" s="13">
        <v>38</v>
      </c>
      <c r="H10" s="1" t="s">
        <v>254</v>
      </c>
      <c r="I10" s="1" t="s">
        <v>249</v>
      </c>
      <c r="J10" s="1"/>
      <c r="K10" s="1"/>
      <c r="L10" s="1"/>
      <c r="M10" s="1" t="s">
        <v>255</v>
      </c>
      <c r="N10" s="2"/>
      <c r="P10" s="39">
        <f>ROUND(F10,0)</f>
        <v>51</v>
      </c>
      <c r="Q10" s="9"/>
      <c r="R10" s="13"/>
      <c r="S10" s="1"/>
      <c r="T10" s="20"/>
      <c r="U10" s="20"/>
      <c r="V10" s="14"/>
      <c r="W10" s="1"/>
      <c r="X10" s="1"/>
      <c r="Y10" s="1"/>
      <c r="Z10" s="1"/>
      <c r="AA10" s="1"/>
      <c r="AB10" s="1"/>
      <c r="AC10" s="2"/>
    </row>
    <row r="11" spans="2:29" x14ac:dyDescent="0.25">
      <c r="B11" s="11" t="s">
        <v>256</v>
      </c>
      <c r="C11" s="14">
        <v>8</v>
      </c>
      <c r="D11" s="6" t="s">
        <v>185</v>
      </c>
      <c r="E11" s="12" t="s">
        <v>38</v>
      </c>
      <c r="F11" s="14">
        <v>35</v>
      </c>
      <c r="G11" s="14">
        <v>1</v>
      </c>
      <c r="H11" s="6" t="s">
        <v>1</v>
      </c>
      <c r="I11" s="6" t="s">
        <v>249</v>
      </c>
      <c r="J11" s="6"/>
      <c r="K11" s="6"/>
      <c r="L11" s="6"/>
      <c r="M11" s="6"/>
      <c r="N11" s="15"/>
      <c r="P11" s="39">
        <f t="shared" ref="P11:P28" si="0">ROUND(F11,0)</f>
        <v>35</v>
      </c>
      <c r="Q11" s="11"/>
      <c r="R11" s="14"/>
      <c r="S11" s="6"/>
      <c r="T11" s="12"/>
      <c r="U11" s="12"/>
      <c r="V11" s="14"/>
      <c r="W11" s="6"/>
      <c r="X11" s="6"/>
      <c r="Y11" s="6"/>
      <c r="Z11" s="6"/>
      <c r="AA11" s="6"/>
      <c r="AB11" s="6"/>
      <c r="AC11" s="15"/>
    </row>
    <row r="12" spans="2:29" ht="15" customHeight="1" x14ac:dyDescent="0.25">
      <c r="B12" s="11" t="s">
        <v>257</v>
      </c>
      <c r="C12" s="14">
        <v>8</v>
      </c>
      <c r="D12" s="6" t="s">
        <v>258</v>
      </c>
      <c r="E12" s="12" t="s">
        <v>38</v>
      </c>
      <c r="F12" s="14">
        <v>38</v>
      </c>
      <c r="G12" s="14" t="s">
        <v>86</v>
      </c>
      <c r="H12" s="6"/>
      <c r="I12" s="6"/>
      <c r="J12" s="6"/>
      <c r="K12" s="6"/>
      <c r="L12" s="6"/>
      <c r="M12" s="6"/>
      <c r="N12" s="15"/>
      <c r="P12" s="39">
        <f t="shared" si="0"/>
        <v>38</v>
      </c>
      <c r="Q12" s="21"/>
      <c r="R12" s="14"/>
      <c r="S12" s="6"/>
      <c r="T12" s="12"/>
      <c r="U12" s="12"/>
      <c r="V12" s="14"/>
      <c r="W12" s="6"/>
      <c r="X12" s="6"/>
      <c r="Y12" s="6"/>
      <c r="Z12" s="6"/>
      <c r="AA12" s="6"/>
      <c r="AB12" s="6"/>
      <c r="AC12" s="15"/>
    </row>
    <row r="13" spans="2:29" x14ac:dyDescent="0.25">
      <c r="B13" s="11" t="s">
        <v>259</v>
      </c>
      <c r="C13" s="14">
        <v>12</v>
      </c>
      <c r="D13" s="6" t="s">
        <v>260</v>
      </c>
      <c r="E13" s="12" t="s">
        <v>38</v>
      </c>
      <c r="F13" s="14">
        <v>78</v>
      </c>
      <c r="G13" s="14">
        <v>19</v>
      </c>
      <c r="H13" s="6" t="s">
        <v>140</v>
      </c>
      <c r="I13" s="6" t="s">
        <v>261</v>
      </c>
      <c r="J13" s="6" t="s">
        <v>262</v>
      </c>
      <c r="K13" s="6"/>
      <c r="L13" s="6"/>
      <c r="M13" s="6"/>
      <c r="N13" s="15"/>
      <c r="P13" s="39">
        <f t="shared" si="0"/>
        <v>78</v>
      </c>
      <c r="Q13" s="11"/>
      <c r="R13" s="14"/>
      <c r="S13" s="6"/>
      <c r="T13" s="12"/>
      <c r="U13" s="12"/>
      <c r="V13" s="14"/>
      <c r="W13" s="6"/>
      <c r="X13" s="6"/>
      <c r="Y13" s="6"/>
      <c r="Z13" s="6"/>
      <c r="AA13" s="6"/>
      <c r="AB13" s="6"/>
      <c r="AC13" s="15"/>
    </row>
    <row r="14" spans="2:29" x14ac:dyDescent="0.25">
      <c r="B14" s="11" t="s">
        <v>263</v>
      </c>
      <c r="C14" s="14">
        <v>12</v>
      </c>
      <c r="D14" s="6" t="s">
        <v>39</v>
      </c>
      <c r="E14" s="12" t="s">
        <v>38</v>
      </c>
      <c r="F14" s="14">
        <v>77</v>
      </c>
      <c r="G14" s="14" t="s">
        <v>86</v>
      </c>
      <c r="H14" s="6"/>
      <c r="I14" s="6"/>
      <c r="J14" s="6"/>
      <c r="K14" s="6"/>
      <c r="L14" s="6"/>
      <c r="M14" s="6"/>
      <c r="N14" s="15"/>
      <c r="P14" s="39">
        <f t="shared" si="0"/>
        <v>77</v>
      </c>
      <c r="Q14" s="11"/>
      <c r="R14" s="14"/>
      <c r="S14" s="6"/>
      <c r="T14" s="12"/>
      <c r="U14" s="12"/>
      <c r="V14" s="14"/>
      <c r="W14" s="6"/>
      <c r="X14" s="6"/>
      <c r="Y14" s="6"/>
      <c r="Z14" s="6"/>
      <c r="AA14" s="6"/>
      <c r="AB14" s="6"/>
      <c r="AC14" s="15"/>
    </row>
    <row r="15" spans="2:29" x14ac:dyDescent="0.25">
      <c r="B15" s="11" t="s">
        <v>264</v>
      </c>
      <c r="C15" s="14">
        <v>4</v>
      </c>
      <c r="D15" s="6" t="s">
        <v>210</v>
      </c>
      <c r="E15" s="12" t="s">
        <v>38</v>
      </c>
      <c r="F15" s="14">
        <v>45</v>
      </c>
      <c r="G15" s="14">
        <v>19</v>
      </c>
      <c r="H15" s="6" t="s">
        <v>265</v>
      </c>
      <c r="I15" s="6" t="s">
        <v>261</v>
      </c>
      <c r="J15" s="6" t="s">
        <v>262</v>
      </c>
      <c r="K15" s="6"/>
      <c r="L15" s="6"/>
      <c r="M15" s="6"/>
      <c r="N15" s="15"/>
      <c r="P15" s="39">
        <f t="shared" si="0"/>
        <v>45</v>
      </c>
      <c r="Q15" s="11"/>
      <c r="R15" s="14"/>
      <c r="S15" s="6"/>
      <c r="T15" s="12"/>
      <c r="U15" s="12"/>
      <c r="V15" s="12"/>
      <c r="W15" s="6"/>
      <c r="X15" s="6"/>
      <c r="Y15" s="6"/>
      <c r="Z15" s="6"/>
      <c r="AA15" s="6"/>
      <c r="AB15" s="6"/>
      <c r="AC15" s="15"/>
    </row>
    <row r="16" spans="2:29" x14ac:dyDescent="0.25">
      <c r="B16" s="11" t="s">
        <v>266</v>
      </c>
      <c r="C16" s="14">
        <v>4</v>
      </c>
      <c r="D16" s="6" t="s">
        <v>267</v>
      </c>
      <c r="E16" s="12" t="s">
        <v>38</v>
      </c>
      <c r="F16" s="14">
        <v>45</v>
      </c>
      <c r="G16" s="14" t="s">
        <v>86</v>
      </c>
      <c r="H16" s="6"/>
      <c r="I16" s="6"/>
      <c r="J16" s="6"/>
      <c r="K16" s="6"/>
      <c r="L16" s="6"/>
      <c r="M16" s="6"/>
      <c r="N16" s="15"/>
      <c r="P16" s="39">
        <f t="shared" si="0"/>
        <v>45</v>
      </c>
      <c r="Q16" s="11"/>
      <c r="R16" s="14"/>
      <c r="S16" s="6"/>
      <c r="T16" s="12"/>
      <c r="U16" s="12"/>
      <c r="V16" s="12"/>
      <c r="W16" s="6"/>
      <c r="X16" s="6"/>
      <c r="Y16" s="6"/>
      <c r="Z16" s="6"/>
      <c r="AA16" s="6"/>
      <c r="AB16" s="6"/>
      <c r="AC16" s="15"/>
    </row>
    <row r="17" spans="2:29" ht="15" customHeight="1" x14ac:dyDescent="0.25">
      <c r="B17" s="11" t="s">
        <v>268</v>
      </c>
      <c r="C17" s="14">
        <v>44</v>
      </c>
      <c r="D17" s="6" t="s">
        <v>269</v>
      </c>
      <c r="E17" s="12" t="s">
        <v>38</v>
      </c>
      <c r="F17" s="14">
        <v>497</v>
      </c>
      <c r="G17" s="14">
        <v>30</v>
      </c>
      <c r="H17" s="6" t="s">
        <v>132</v>
      </c>
      <c r="I17" s="6" t="s">
        <v>270</v>
      </c>
      <c r="J17" s="6" t="s">
        <v>200</v>
      </c>
      <c r="K17" s="6" t="s">
        <v>271</v>
      </c>
      <c r="L17" s="6"/>
      <c r="M17" s="6"/>
      <c r="N17" s="15"/>
      <c r="P17" s="39">
        <f t="shared" si="0"/>
        <v>497</v>
      </c>
      <c r="Q17" s="11"/>
      <c r="R17" s="14"/>
      <c r="S17" s="6"/>
      <c r="T17" s="12"/>
      <c r="U17" s="12"/>
      <c r="V17" s="12"/>
      <c r="W17" s="6"/>
      <c r="X17" s="6"/>
      <c r="Y17" s="6"/>
      <c r="Z17" s="6"/>
      <c r="AA17" s="6"/>
      <c r="AB17" s="6"/>
      <c r="AC17" s="15"/>
    </row>
    <row r="18" spans="2:29" x14ac:dyDescent="0.25">
      <c r="B18" s="11" t="s">
        <v>272</v>
      </c>
      <c r="C18" s="14">
        <v>20</v>
      </c>
      <c r="D18" s="6" t="s">
        <v>273</v>
      </c>
      <c r="E18" s="12" t="s">
        <v>38</v>
      </c>
      <c r="F18" s="14">
        <v>94</v>
      </c>
      <c r="G18" s="14">
        <v>1</v>
      </c>
      <c r="H18" s="5" t="s">
        <v>132</v>
      </c>
      <c r="I18" s="6" t="s">
        <v>46</v>
      </c>
      <c r="J18" s="6"/>
      <c r="K18" s="6"/>
      <c r="L18" s="6"/>
      <c r="M18" s="6"/>
      <c r="N18" s="15"/>
      <c r="P18" s="39">
        <f t="shared" si="0"/>
        <v>94</v>
      </c>
      <c r="Q18" s="11"/>
      <c r="R18" s="14"/>
      <c r="S18" s="6"/>
      <c r="T18" s="12"/>
      <c r="U18" s="12"/>
      <c r="V18" s="12"/>
      <c r="W18" s="6"/>
      <c r="X18" s="6"/>
      <c r="Y18" s="6"/>
      <c r="Z18" s="6"/>
      <c r="AA18" s="6"/>
      <c r="AB18" s="6"/>
      <c r="AC18" s="15"/>
    </row>
    <row r="19" spans="2:29" ht="15" customHeight="1" x14ac:dyDescent="0.25">
      <c r="B19" s="11" t="s">
        <v>274</v>
      </c>
      <c r="C19" s="14">
        <v>20</v>
      </c>
      <c r="D19" s="6" t="s">
        <v>275</v>
      </c>
      <c r="E19" s="12" t="s">
        <v>38</v>
      </c>
      <c r="F19" s="14">
        <v>90</v>
      </c>
      <c r="G19" s="14">
        <v>1</v>
      </c>
      <c r="H19" s="6" t="s">
        <v>132</v>
      </c>
      <c r="I19" s="6" t="s">
        <v>254</v>
      </c>
      <c r="J19" s="6"/>
      <c r="K19" s="6"/>
      <c r="L19" s="6"/>
      <c r="M19" s="6"/>
      <c r="N19" s="15"/>
      <c r="P19" s="39">
        <f t="shared" si="0"/>
        <v>90</v>
      </c>
      <c r="Q19" s="11"/>
      <c r="R19" s="14"/>
      <c r="S19" s="6"/>
      <c r="T19" s="12"/>
      <c r="U19" s="12"/>
      <c r="V19" s="12"/>
      <c r="W19" s="6"/>
      <c r="X19" s="6"/>
      <c r="Y19" s="6"/>
      <c r="Z19" s="6"/>
      <c r="AA19" s="6"/>
      <c r="AB19" s="6"/>
      <c r="AC19" s="15"/>
    </row>
    <row r="20" spans="2:29" ht="15" customHeight="1" x14ac:dyDescent="0.25">
      <c r="B20" s="11" t="s">
        <v>276</v>
      </c>
      <c r="C20" s="14">
        <v>666</v>
      </c>
      <c r="D20" s="6" t="s">
        <v>122</v>
      </c>
      <c r="E20" s="12" t="s">
        <v>38</v>
      </c>
      <c r="F20" s="14">
        <v>5441</v>
      </c>
      <c r="G20" s="14">
        <v>30</v>
      </c>
      <c r="H20" s="6" t="s">
        <v>132</v>
      </c>
      <c r="I20" s="6" t="s">
        <v>270</v>
      </c>
      <c r="J20" s="6" t="s">
        <v>277</v>
      </c>
      <c r="K20" s="6" t="s">
        <v>278</v>
      </c>
      <c r="L20" s="6"/>
      <c r="M20" s="6"/>
      <c r="N20" s="15"/>
      <c r="P20" s="39">
        <f t="shared" si="0"/>
        <v>5441</v>
      </c>
      <c r="Q20" s="11"/>
      <c r="R20" s="14"/>
      <c r="S20" s="6"/>
      <c r="T20" s="12"/>
      <c r="U20" s="12"/>
      <c r="V20" s="12"/>
      <c r="W20" s="6"/>
      <c r="X20" s="6"/>
      <c r="Y20" s="6"/>
      <c r="Z20" s="6"/>
      <c r="AA20" s="6"/>
      <c r="AB20" s="6"/>
      <c r="AC20" s="15"/>
    </row>
    <row r="21" spans="2:29" x14ac:dyDescent="0.25">
      <c r="B21" s="11" t="s">
        <v>279</v>
      </c>
      <c r="C21" s="14">
        <v>56</v>
      </c>
      <c r="D21" s="6" t="s">
        <v>85</v>
      </c>
      <c r="E21" s="12" t="s">
        <v>38</v>
      </c>
      <c r="F21" s="14">
        <v>1752</v>
      </c>
      <c r="G21" s="14" t="s">
        <v>86</v>
      </c>
      <c r="H21" s="6"/>
      <c r="I21" s="6"/>
      <c r="J21" s="6"/>
      <c r="K21" s="6"/>
      <c r="L21" s="6"/>
      <c r="M21" s="6"/>
      <c r="N21" s="15"/>
      <c r="P21" s="39">
        <f t="shared" si="0"/>
        <v>1752</v>
      </c>
      <c r="Q21" s="11"/>
      <c r="R21" s="14"/>
      <c r="S21" s="6"/>
      <c r="T21" s="12"/>
      <c r="U21" s="12"/>
      <c r="V21" s="12"/>
      <c r="W21" s="6"/>
      <c r="X21" s="6"/>
      <c r="Y21" s="6"/>
      <c r="Z21" s="6"/>
      <c r="AA21" s="6"/>
      <c r="AB21" s="6"/>
      <c r="AC21" s="15"/>
    </row>
    <row r="22" spans="2:29" x14ac:dyDescent="0.25">
      <c r="B22" s="11" t="s">
        <v>280</v>
      </c>
      <c r="C22" s="14">
        <v>8</v>
      </c>
      <c r="D22" s="6" t="s">
        <v>281</v>
      </c>
      <c r="E22" s="12" t="s">
        <v>38</v>
      </c>
      <c r="F22" s="14">
        <v>286</v>
      </c>
      <c r="G22" s="14" t="s">
        <v>86</v>
      </c>
      <c r="H22" s="6"/>
      <c r="I22" s="6"/>
      <c r="J22" s="6"/>
      <c r="K22" s="6"/>
      <c r="L22" s="6"/>
      <c r="M22" s="6"/>
      <c r="N22" s="15"/>
      <c r="P22" s="39">
        <f t="shared" si="0"/>
        <v>286</v>
      </c>
      <c r="Q22" s="11"/>
      <c r="R22" s="14"/>
      <c r="S22" s="6"/>
      <c r="T22" s="12"/>
      <c r="U22" s="12"/>
      <c r="V22" s="12"/>
      <c r="W22" s="6"/>
      <c r="X22" s="6"/>
      <c r="Y22" s="6"/>
      <c r="Z22" s="6"/>
      <c r="AA22" s="6"/>
      <c r="AB22" s="6"/>
      <c r="AC22" s="15"/>
    </row>
    <row r="23" spans="2:29" x14ac:dyDescent="0.25">
      <c r="B23" s="30" t="s">
        <v>282</v>
      </c>
      <c r="C23" s="17">
        <v>96</v>
      </c>
      <c r="D23" s="3" t="s">
        <v>283</v>
      </c>
      <c r="E23" s="31" t="s">
        <v>38</v>
      </c>
      <c r="F23" s="26">
        <v>968</v>
      </c>
      <c r="G23" s="17" t="s">
        <v>86</v>
      </c>
      <c r="H23" s="3"/>
      <c r="I23" s="3"/>
      <c r="J23" s="3"/>
      <c r="K23" s="3"/>
      <c r="L23" s="3"/>
      <c r="M23" s="3"/>
      <c r="N23" s="15"/>
      <c r="P23" s="39">
        <f t="shared" si="0"/>
        <v>968</v>
      </c>
      <c r="Q23" s="11"/>
      <c r="R23" s="14"/>
      <c r="S23" s="6"/>
      <c r="T23" s="12"/>
      <c r="U23" s="12"/>
      <c r="V23" s="12"/>
      <c r="W23" s="6"/>
      <c r="X23" s="6"/>
      <c r="Y23" s="6"/>
      <c r="Z23" s="6"/>
      <c r="AA23" s="6"/>
      <c r="AB23" s="6"/>
      <c r="AC23" s="15"/>
    </row>
    <row r="24" spans="2:29" x14ac:dyDescent="0.25">
      <c r="B24" s="11" t="s">
        <v>284</v>
      </c>
      <c r="C24" s="14">
        <v>144</v>
      </c>
      <c r="D24" s="6" t="s">
        <v>285</v>
      </c>
      <c r="E24" s="12" t="s">
        <v>38</v>
      </c>
      <c r="F24" s="14">
        <v>701</v>
      </c>
      <c r="G24" s="14" t="s">
        <v>86</v>
      </c>
      <c r="H24" s="6"/>
      <c r="I24" s="6"/>
      <c r="J24" s="6"/>
      <c r="K24" s="6"/>
      <c r="L24" s="6"/>
      <c r="M24" s="6"/>
      <c r="N24" s="15"/>
      <c r="P24" s="39">
        <f t="shared" si="0"/>
        <v>701</v>
      </c>
      <c r="Q24" s="11"/>
      <c r="R24" s="14"/>
      <c r="S24" s="6"/>
      <c r="T24" s="12"/>
      <c r="U24" s="12"/>
      <c r="V24" s="12"/>
      <c r="W24" s="6"/>
      <c r="X24" s="6"/>
      <c r="Y24" s="6"/>
      <c r="Z24" s="6"/>
      <c r="AA24" s="6"/>
      <c r="AB24" s="6"/>
      <c r="AC24" s="15"/>
    </row>
    <row r="25" spans="2:29" x14ac:dyDescent="0.25">
      <c r="B25" s="21" t="s">
        <v>286</v>
      </c>
      <c r="C25" s="14">
        <v>8</v>
      </c>
      <c r="D25" s="6" t="s">
        <v>287</v>
      </c>
      <c r="E25" s="12" t="s">
        <v>38</v>
      </c>
      <c r="F25" s="14">
        <v>54</v>
      </c>
      <c r="G25" s="14" t="s">
        <v>86</v>
      </c>
      <c r="H25" s="6"/>
      <c r="I25" s="6"/>
      <c r="J25" s="6"/>
      <c r="K25" s="6"/>
      <c r="L25" s="6"/>
      <c r="M25" s="6"/>
      <c r="N25" s="15"/>
      <c r="P25" s="39">
        <f t="shared" si="0"/>
        <v>54</v>
      </c>
      <c r="Q25" s="11"/>
      <c r="R25" s="14"/>
      <c r="S25" s="6"/>
      <c r="T25" s="12"/>
      <c r="U25" s="12"/>
      <c r="V25" s="12"/>
      <c r="W25" s="6"/>
      <c r="X25" s="6"/>
      <c r="Y25" s="6"/>
      <c r="Z25" s="6"/>
      <c r="AA25" s="6"/>
      <c r="AB25" s="6"/>
      <c r="AC25" s="15"/>
    </row>
    <row r="26" spans="2:29" x14ac:dyDescent="0.25">
      <c r="B26" s="11" t="s">
        <v>288</v>
      </c>
      <c r="C26" s="14">
        <v>24</v>
      </c>
      <c r="D26" s="6" t="s">
        <v>149</v>
      </c>
      <c r="E26" s="12" t="s">
        <v>38</v>
      </c>
      <c r="F26" s="14">
        <v>150</v>
      </c>
      <c r="G26" s="14" t="s">
        <v>86</v>
      </c>
      <c r="H26" s="6"/>
      <c r="I26" s="6"/>
      <c r="J26" s="6"/>
      <c r="K26" s="6"/>
      <c r="L26" s="6"/>
      <c r="M26" s="6"/>
      <c r="N26" s="15"/>
      <c r="P26" s="39">
        <f t="shared" si="0"/>
        <v>150</v>
      </c>
      <c r="Q26" s="11"/>
      <c r="R26" s="14"/>
      <c r="S26" s="6"/>
      <c r="T26" s="12"/>
      <c r="U26" s="12"/>
      <c r="V26" s="12"/>
      <c r="W26" s="6"/>
      <c r="X26" s="6"/>
      <c r="Y26" s="6"/>
      <c r="Z26" s="6"/>
      <c r="AA26" s="6"/>
      <c r="AB26" s="6"/>
      <c r="AC26" s="15"/>
    </row>
    <row r="27" spans="2:29" x14ac:dyDescent="0.25">
      <c r="B27" s="11" t="s">
        <v>289</v>
      </c>
      <c r="C27" s="14">
        <v>4</v>
      </c>
      <c r="D27" s="6" t="s">
        <v>290</v>
      </c>
      <c r="E27" s="12" t="s">
        <v>38</v>
      </c>
      <c r="F27" s="14">
        <v>124</v>
      </c>
      <c r="G27" s="14">
        <v>19</v>
      </c>
      <c r="H27" s="6" t="s">
        <v>291</v>
      </c>
      <c r="I27" s="6" t="s">
        <v>261</v>
      </c>
      <c r="J27" s="6" t="s">
        <v>262</v>
      </c>
      <c r="K27" s="6"/>
      <c r="L27" s="6"/>
      <c r="M27" s="6"/>
      <c r="N27" s="15"/>
      <c r="P27" s="39">
        <f t="shared" si="0"/>
        <v>124</v>
      </c>
      <c r="Q27" s="11"/>
      <c r="R27" s="14"/>
      <c r="S27" s="6"/>
      <c r="T27" s="12"/>
      <c r="U27" s="12"/>
      <c r="V27" s="12"/>
      <c r="W27" s="6"/>
      <c r="X27" s="6"/>
      <c r="Y27" s="6"/>
      <c r="Z27" s="6"/>
      <c r="AA27" s="6"/>
      <c r="AB27" s="6"/>
      <c r="AC27" s="15"/>
    </row>
    <row r="28" spans="2:29" x14ac:dyDescent="0.25">
      <c r="B28" s="11" t="s">
        <v>292</v>
      </c>
      <c r="C28" s="14">
        <v>4</v>
      </c>
      <c r="D28" s="6" t="s">
        <v>293</v>
      </c>
      <c r="E28" s="12" t="s">
        <v>38</v>
      </c>
      <c r="F28" s="14">
        <v>123</v>
      </c>
      <c r="G28" s="14" t="s">
        <v>86</v>
      </c>
      <c r="H28" s="6"/>
      <c r="I28" s="6"/>
      <c r="J28" s="6"/>
      <c r="K28" s="6"/>
      <c r="L28" s="6"/>
      <c r="M28" s="6"/>
      <c r="N28" s="15"/>
      <c r="P28" s="39">
        <f t="shared" si="0"/>
        <v>123</v>
      </c>
      <c r="Q28" s="11"/>
      <c r="R28" s="14"/>
      <c r="S28" s="6"/>
      <c r="T28" s="12"/>
      <c r="U28" s="12"/>
      <c r="V28" s="12"/>
      <c r="W28" s="6"/>
      <c r="X28" s="6"/>
      <c r="Y28" s="6"/>
      <c r="Z28" s="6"/>
      <c r="AA28" s="6"/>
      <c r="AB28" s="6"/>
      <c r="AC28" s="15"/>
    </row>
    <row r="29" spans="2:29" x14ac:dyDescent="0.25">
      <c r="B29" s="11"/>
      <c r="C29" s="14"/>
      <c r="D29" s="6"/>
      <c r="E29" s="12"/>
      <c r="F29" s="14"/>
      <c r="G29" s="14"/>
      <c r="H29" s="6"/>
      <c r="I29" s="6"/>
      <c r="J29" s="6"/>
      <c r="K29" s="6"/>
      <c r="L29" s="6"/>
      <c r="M29" s="6"/>
      <c r="N29" s="15"/>
      <c r="Q29" s="11"/>
      <c r="R29" s="14"/>
      <c r="S29" s="6"/>
      <c r="T29" s="12"/>
      <c r="U29" s="12"/>
      <c r="V29" s="12"/>
      <c r="W29" s="6"/>
      <c r="X29" s="6"/>
      <c r="Y29" s="6"/>
      <c r="Z29" s="6"/>
      <c r="AA29" s="6"/>
      <c r="AB29" s="6"/>
      <c r="AC29" s="15"/>
    </row>
    <row r="30" spans="2:29" x14ac:dyDescent="0.25">
      <c r="B30" s="70" t="s">
        <v>17</v>
      </c>
      <c r="C30" s="71"/>
      <c r="D30" s="71"/>
      <c r="E30" s="72"/>
      <c r="F30" s="85">
        <f>SUM(F10:F29)</f>
        <v>10649</v>
      </c>
      <c r="G30" s="76" t="s">
        <v>32</v>
      </c>
      <c r="H30" s="77"/>
      <c r="I30" s="77"/>
      <c r="J30" s="77"/>
      <c r="K30" s="77"/>
      <c r="L30" s="77"/>
      <c r="M30" s="77"/>
      <c r="N30" s="78"/>
      <c r="Q30" s="70" t="s">
        <v>17</v>
      </c>
      <c r="R30" s="71"/>
      <c r="S30" s="71"/>
      <c r="T30" s="72"/>
      <c r="U30" s="22"/>
      <c r="V30" s="73" t="s">
        <v>18</v>
      </c>
      <c r="W30" s="74"/>
      <c r="X30" s="74"/>
      <c r="Y30" s="74"/>
      <c r="Z30" s="74"/>
      <c r="AA30" s="74"/>
      <c r="AB30" s="74"/>
      <c r="AC30" s="75"/>
    </row>
    <row r="31" spans="2:29" ht="15.75" thickBot="1" x14ac:dyDescent="0.3">
      <c r="B31" s="82"/>
      <c r="C31" s="83"/>
      <c r="D31" s="83"/>
      <c r="E31" s="84"/>
      <c r="F31" s="86"/>
      <c r="G31" s="79"/>
      <c r="H31" s="80"/>
      <c r="I31" s="80"/>
      <c r="J31" s="80"/>
      <c r="K31" s="80"/>
      <c r="L31" s="80"/>
      <c r="M31" s="80"/>
      <c r="N31" s="81"/>
      <c r="Q31" s="50" t="s">
        <v>17</v>
      </c>
      <c r="R31" s="51"/>
      <c r="S31" s="51"/>
      <c r="T31" s="52"/>
      <c r="U31" s="7"/>
      <c r="V31" s="53" t="s">
        <v>19</v>
      </c>
      <c r="W31" s="54"/>
      <c r="X31" s="54"/>
      <c r="Y31" s="54"/>
      <c r="Z31" s="54"/>
      <c r="AA31" s="54"/>
      <c r="AB31" s="54"/>
      <c r="AC31" s="55"/>
    </row>
  </sheetData>
  <mergeCells count="37">
    <mergeCell ref="B9:N9"/>
    <mergeCell ref="G30:N31"/>
    <mergeCell ref="B30:E31"/>
    <mergeCell ref="F30:F31"/>
    <mergeCell ref="E3:E8"/>
    <mergeCell ref="N6:N8"/>
    <mergeCell ref="H3:N5"/>
    <mergeCell ref="F3:F8"/>
    <mergeCell ref="B3:B8"/>
    <mergeCell ref="C3:C8"/>
    <mergeCell ref="D3:D8"/>
    <mergeCell ref="G3:G8"/>
    <mergeCell ref="H6:H8"/>
    <mergeCell ref="I6:I8"/>
    <mergeCell ref="J6:J8"/>
    <mergeCell ref="K6:K8"/>
    <mergeCell ref="L6:L8"/>
    <mergeCell ref="M6:M8"/>
    <mergeCell ref="Q3:Q8"/>
    <mergeCell ref="R3:R8"/>
    <mergeCell ref="S3:S8"/>
    <mergeCell ref="T3:T8"/>
    <mergeCell ref="U3:U8"/>
    <mergeCell ref="V3:V8"/>
    <mergeCell ref="W3:AC5"/>
    <mergeCell ref="W6:W8"/>
    <mergeCell ref="X6:X8"/>
    <mergeCell ref="Y6:Y8"/>
    <mergeCell ref="Z6:Z8"/>
    <mergeCell ref="AA6:AA8"/>
    <mergeCell ref="AB6:AB8"/>
    <mergeCell ref="AC6:AC8"/>
    <mergeCell ref="Q9:AC9"/>
    <mergeCell ref="Q30:T30"/>
    <mergeCell ref="V30:AC30"/>
    <mergeCell ref="Q31:T31"/>
    <mergeCell ref="V31:AC31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b530ee07-aa2b-47c7-bd4c-7cc545b5d455}" enabled="1" method="Standard" siteId="{3667e201-cbdc-48b3-9b42-5d2d3f16e2a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REAR ABUTMENT</vt:lpstr>
      <vt:lpstr>FORWARD ABUTMENT</vt:lpstr>
      <vt:lpstr>REAR ABUT END DIAPH BAR</vt:lpstr>
      <vt:lpstr>FORWARD ABUT END DIAPH BAR BILL</vt:lpstr>
      <vt:lpstr>PIER 1 BAR BILL</vt:lpstr>
      <vt:lpstr>SUPRERSTRUCTURE BAR BILL</vt:lpstr>
      <vt:lpstr>SIDEWALK</vt:lpstr>
      <vt:lpstr>SLEEPER SLAB</vt:lpstr>
      <vt:lpstr>RAILING BAR BILL</vt:lpstr>
      <vt:lpstr>'FORWARD ABUTMENT'!Print_Area</vt:lpstr>
      <vt:lpstr>SIDEWALK!Print_Area</vt:lpstr>
      <vt:lpstr>'SLEEPER SLAB'!Print_Area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Swieterman, Thomas</dc:creator>
  <cp:lastModifiedBy>Wroten, Jacob</cp:lastModifiedBy>
  <cp:lastPrinted>2024-05-03T19:19:37Z</cp:lastPrinted>
  <dcterms:created xsi:type="dcterms:W3CDTF">2021-07-20T15:07:21Z</dcterms:created>
  <dcterms:modified xsi:type="dcterms:W3CDTF">2025-09-08T14:30:50Z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b530ee07-aa2b-47c7-bd4c-7cc545b5d455_Enabled">
    <vt:lpwstr>true</vt:lpwstr>
  </property>
  <property fmtid="{D5CDD505-2E9C-101B-9397-08002B2CF9AE}" pid="37" name="MSIP_Label_b530ee07-aa2b-47c7-bd4c-7cc545b5d455_SetDate">
    <vt:lpwstr>2024-05-21T16:20:06Z</vt:lpwstr>
  </property>
  <property fmtid="{D5CDD505-2E9C-101B-9397-08002B2CF9AE}" pid="38" name="MSIP_Label_b530ee07-aa2b-47c7-bd4c-7cc545b5d455_Method">
    <vt:lpwstr>Standard</vt:lpwstr>
  </property>
  <property fmtid="{D5CDD505-2E9C-101B-9397-08002B2CF9AE}" pid="39" name="MSIP_Label_b530ee07-aa2b-47c7-bd4c-7cc545b5d455_Name">
    <vt:lpwstr>HDR General Label</vt:lpwstr>
  </property>
  <property fmtid="{D5CDD505-2E9C-101B-9397-08002B2CF9AE}" pid="40" name="MSIP_Label_b530ee07-aa2b-47c7-bd4c-7cc545b5d455_SiteId">
    <vt:lpwstr>3667e201-cbdc-48b3-9b42-5d2d3f16e2a9</vt:lpwstr>
  </property>
  <property fmtid="{D5CDD505-2E9C-101B-9397-08002B2CF9AE}" pid="41" name="MSIP_Label_b530ee07-aa2b-47c7-bd4c-7cc545b5d455_ActionId">
    <vt:lpwstr>04112bf5-c0ad-429c-a8e6-7346ab4062b7</vt:lpwstr>
  </property>
  <property fmtid="{D5CDD505-2E9C-101B-9397-08002B2CF9AE}" pid="42" name="MSIP_Label_b530ee07-aa2b-47c7-bd4c-7cc545b5d455_ContentBits">
    <vt:lpwstr>0</vt:lpwstr>
  </property>
</Properties>
</file>